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VÂN ANH 2026\BÁO CÁO TỔNG HỢP\BÁO CÁO ĐỊNH KỲ\BC THÁNG 9.2026\"/>
    </mc:Choice>
  </mc:AlternateContent>
  <xr:revisionPtr revIDLastSave="0" documentId="13_ncr:1_{2919AEB7-0D8C-4CD4-BF9D-60B9A7264A2C}" xr6:coauthVersionLast="47" xr6:coauthVersionMax="47" xr10:uidLastSave="{00000000-0000-0000-0000-000000000000}"/>
  <bookViews>
    <workbookView xWindow="-120" yWindow="-120" windowWidth="29040" windowHeight="15840" xr2:uid="{00000000-000D-0000-FFFF-FFFF00000000}"/>
  </bookViews>
  <sheets>
    <sheet name="01.TCD" sheetId="1" r:id="rId1"/>
    <sheet name="02.XLD" sheetId="2" r:id="rId2"/>
    <sheet name="03.GQKN" sheetId="3" r:id="rId3"/>
    <sheet name="04.GQTC" sheetId="4" r:id="rId4"/>
    <sheet name="05.KQTH" sheetId="5" r:id="rId5"/>
    <sheet name="06.QLKNTC"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6" i="6" l="1"/>
  <c r="C12" i="2"/>
  <c r="B12" i="1"/>
  <c r="C12" i="1"/>
  <c r="E12" i="1"/>
  <c r="D12" i="1"/>
  <c r="X12" i="2"/>
  <c r="T12" i="2"/>
  <c r="M12" i="2"/>
  <c r="G12" i="2"/>
  <c r="C11" i="3"/>
  <c r="H11" i="3"/>
  <c r="H12" i="4"/>
  <c r="C12" i="4"/>
  <c r="E12" i="2" l="1"/>
  <c r="D12" i="2" s="1"/>
  <c r="AB12" i="2" s="1"/>
  <c r="A6" i="5"/>
  <c r="A6" i="4"/>
  <c r="A6" i="3"/>
  <c r="A6" i="2"/>
  <c r="A5" i="6"/>
  <c r="A5" i="5"/>
  <c r="A5" i="4"/>
  <c r="A5" i="3"/>
  <c r="A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VanAnh</author>
  </authors>
  <commentList>
    <comment ref="B12" authorId="0" shapeId="0" xr:uid="{CBC66AE6-CC74-4E31-99EB-07F7EBF35048}">
      <text>
        <r>
          <rPr>
            <b/>
            <sz val="9"/>
            <color indexed="81"/>
            <rFont val="Tahoma"/>
            <family val="2"/>
          </rPr>
          <t>43 đơn kỳ trước 
114 đơn ps trong kì</t>
        </r>
      </text>
    </comment>
  </commentList>
</comments>
</file>

<file path=xl/sharedStrings.xml><?xml version="1.0" encoding="utf-8"?>
<sst xmlns="http://schemas.openxmlformats.org/spreadsheetml/2006/main" count="434" uniqueCount="240">
  <si>
    <t>01/TCD</t>
  </si>
  <si>
    <t>Đơn vị</t>
  </si>
  <si>
    <t>Tổng số lượt tiếp</t>
  </si>
  <si>
    <t>Tổng số người được tiếp</t>
  </si>
  <si>
    <t>Tổng số vụ việc tiếp</t>
  </si>
  <si>
    <t>Tổng số đoàn đông người</t>
  </si>
  <si>
    <t>Tiếp thường xuyên</t>
  </si>
  <si>
    <t>Tiếp định kỳ và đột xuất của Thủ trưởng</t>
  </si>
  <si>
    <t>Số lượt tiếp</t>
  </si>
  <si>
    <t>Số người được tiếp</t>
  </si>
  <si>
    <t>Số vụ việc</t>
  </si>
  <si>
    <t>Trong đó đoàn đông người</t>
  </si>
  <si>
    <t xml:space="preserve"> Thủ trưởng tiếp</t>
  </si>
  <si>
    <t>Ủy quyền tiếp</t>
  </si>
  <si>
    <t>Số đoàn được tiếp</t>
  </si>
  <si>
    <t>Số ngày tiếp</t>
  </si>
  <si>
    <t>MS</t>
  </si>
  <si>
    <t>1=5+11+17</t>
  </si>
  <si>
    <t>2=6+12+18</t>
  </si>
  <si>
    <t>3=7+13+19</t>
  </si>
  <si>
    <t>4=8+14+20</t>
  </si>
  <si>
    <t>22. Ghi chú:</t>
  </si>
  <si>
    <t>Hướng dẫn cách ghi biểu:</t>
  </si>
  <si>
    <t>- Đây là Biểu tổng hợp kết quả chung về tiếp công dân qua công tác tiếp dân thường xuyên, định kỳ và đột xuất của Thủ trưởng</t>
  </si>
  <si>
    <t>- Cột (1) = (5) + (11) + (17) là Tổng số lượt tiếp, gồm số lượt tiếp thường xuyên và số lượt tiếp của Thủ trưởng (trực tiếp hoặc ủy quyền tiếp)</t>
  </si>
  <si>
    <t>- Cột (2) = (6) + (12) + (18) là Tổng số người được tiếp, bao gồm tiếp thường xuyên và tiếp của Thủ trưởng (trực tiếp hoặc ủy quyền tiếp)</t>
  </si>
  <si>
    <t>- Cột (3) = (7) + (13) + (19) là Tổng số vụ việc tiếp, gồm số vụ việc tiếp thường xuyên và số vụ việc Thủ trưởng tiếp (trực tiếp hoặc ủy quyền tiếp)</t>
  </si>
  <si>
    <t>- Đoàn đông người là đoàn có từ 5 người trở lên</t>
  </si>
  <si>
    <t>- Cột (4) = (8) + (14) + (20) là Tổng số đoàn đông người được tiếp, gồm đoàn đông người tiếp thường xuyên và đoàn đông người do Thủ trưởng tiếp (trực tiếp hoặc ủy quyền tiếp)</t>
  </si>
  <si>
    <t>- Đối với vụ việc tiếp công dân thường xuyên có Thủ trưởng tiếp thì chỉ nhập số liệu 1 lần vào mục Thủ trưởng tiếp</t>
  </si>
  <si>
    <t>- Cột (10), (16) là số ngày tiếp công dân định kỳ và đột xuất của Thủ trưởng được thông báo công khai.</t>
  </si>
  <si>
    <t>- Cột (11), (12), (17), (18) là số lượt tiếp, số người được tiếp thực tế.</t>
  </si>
  <si>
    <t>- Nội dung ghi chú viết vào dòng 22 (nếu có)</t>
  </si>
  <si>
    <t>02/XLD</t>
  </si>
  <si>
    <t>Tổng số đơn</t>
  </si>
  <si>
    <t>Số đơn đã xử lý</t>
  </si>
  <si>
    <t>Số đơn đủ điều kiện xử lý</t>
  </si>
  <si>
    <t>Số đơn thuộc thẩm quyền</t>
  </si>
  <si>
    <t>Số vụ việc thuộc thẩm quyền</t>
  </si>
  <si>
    <t>Số đơn không thuộc thẩm quyền</t>
  </si>
  <si>
    <t>Khiếu nại</t>
  </si>
  <si>
    <t>Tố cáo</t>
  </si>
  <si>
    <t>Kiến nghị, phản ánh</t>
  </si>
  <si>
    <t>Phân loại theo thẩm quyền giải quyết</t>
  </si>
  <si>
    <t>Phân loại theo lĩnh vực</t>
  </si>
  <si>
    <t>Phân loại theo kết quả xử lý</t>
  </si>
  <si>
    <t>Khiếu nại  lần đầu</t>
  </si>
  <si>
    <t>Khiếu nại lần 2</t>
  </si>
  <si>
    <t>Đất đai</t>
  </si>
  <si>
    <t>Chế độ, chính sách</t>
  </si>
  <si>
    <t>Khác</t>
  </si>
  <si>
    <t>Tố cáo lần đầu</t>
  </si>
  <si>
    <t>Tố cáo tiếp</t>
  </si>
  <si>
    <t>Hành chính</t>
  </si>
  <si>
    <t>Tham nhũng</t>
  </si>
  <si>
    <t>Tư pháp</t>
  </si>
  <si>
    <t>Hướng dẫn</t>
  </si>
  <si>
    <t>Chuyển đơn</t>
  </si>
  <si>
    <t>1</t>
  </si>
  <si>
    <t>2</t>
  </si>
  <si>
    <t>3=4+23</t>
  </si>
  <si>
    <t>4=6+12+19</t>
  </si>
  <si>
    <t>5</t>
  </si>
  <si>
    <t>6=7+8=9+10+11</t>
  </si>
  <si>
    <t>12=13+14=15+16+ 17+18</t>
  </si>
  <si>
    <t>19=20+21+22</t>
  </si>
  <si>
    <t>23=24+25</t>
  </si>
  <si>
    <t>26. Ghi chú:</t>
  </si>
  <si>
    <t>Hướng dẫn cách ghi biểu</t>
  </si>
  <si>
    <t>- Cột (1) là Tổng số đơn KN, TC, KNPA tiếp nhận trong kỳ và đơn chưa xử lý từ kỳ trước chuyển sang; đơn nhận được qua tiếp công dân và đơn nhận từ các nguồn khác (gửi qua dịch vụ chuyển phát, cơ quan khác chuyển, ...)</t>
  </si>
  <si>
    <t>- Cột (2) Số đơn đã xử lý là Số đơn đã hoàn thành quy trình xem xét về điều kiện xử lý, gồm đơn đủ điều kiện xử lý và đơn không đủ điều kiện xử lý (kết quả cuối cùng: thụ lý giải quyết, lưu đơn, hướng dẫn, chuyển ...) theo quy định; Cột (2) &lt;= Cột (1)</t>
  </si>
  <si>
    <t>- Cột (3) = (4) + (23). Từ cột (3) là các đơn đủ điều kiện xử lý; Cột (3) &lt;= Cột (2)</t>
  </si>
  <si>
    <t>- Cột (4) = (6) + (12) + (19) là tổng số đơn thuộc thẩm quyền giải quyết; Cột (4) &lt;= Cột (3)</t>
  </si>
  <si>
    <t>- Cột (5) là số vụ việc thuộc thẩm quyền giải quyết; Cột (5) &lt;= Cột (4)</t>
  </si>
  <si>
    <t xml:space="preserve">- Cột (9), (10), (11) là các đơn khiếu nại thuộc thẩm quyền giải quyết chia theo lĩnh vực, tổng = Cột (6) </t>
  </si>
  <si>
    <t>- Cột (15), (16), (17), (18) là các đơn tố cáo thuộc thẩm quyền giải quyết chia theo lĩnh vực, tổng = Cột (12)</t>
  </si>
  <si>
    <t>- Cột (15) là đơn tố cáo thuộc thẩm quyền lĩnh vực hành chính gồm chế độ, chính sách, đất đai (Bồi thường, hỗ trợ, tái định cư, cấp giấy chứng nhận QSDT, thu hồi, đòi đất, nhà,…), công chức, công vụ,…</t>
  </si>
  <si>
    <t>- Cột (20), (21), (22) là các đơn kiến nghị, phản ánh thuộc thẩm quyền giải quyết chia theo lĩnh vực, tổng = Cột (19)</t>
  </si>
  <si>
    <t xml:space="preserve">- Cột (23) là tổng số đơn không thuộc thẩm quyền, phân loại theo kết quả xử lý = Cột (24) + Cột (25) </t>
  </si>
  <si>
    <t>- Nội dung ghi chú viết vào dòng 26 (nếu có)</t>
  </si>
  <si>
    <t>03/GQKN</t>
  </si>
  <si>
    <t>Tổng số đơn khiếu nại thuộc thẩm quyền</t>
  </si>
  <si>
    <t>Tổng số vụ việc</t>
  </si>
  <si>
    <t>Phân tích kết quả</t>
  </si>
  <si>
    <t>Tổng số Quyết định ban hành trong kỳ</t>
  </si>
  <si>
    <t>Giải quyết lần đầu</t>
  </si>
  <si>
    <t>Giải quyết lần 2</t>
  </si>
  <si>
    <t>Kiến nghị thu hồi cho Nhà nước</t>
  </si>
  <si>
    <t>Trả lại cho tổ chức, cá nhân</t>
  </si>
  <si>
    <t>Kiến nghị xử lý hành chính</t>
  </si>
  <si>
    <t>Chuyển cơ quan điều tra</t>
  </si>
  <si>
    <t>Đang xem xét điều kiện thụ lý</t>
  </si>
  <si>
    <t>Đã thụ lý giải quyết</t>
  </si>
  <si>
    <t>Không thụ lý</t>
  </si>
  <si>
    <t>Rút đơn, đình chỉ giải quyết</t>
  </si>
  <si>
    <t>Khiếu nại đúng</t>
  </si>
  <si>
    <t>Khiếu nại sai</t>
  </si>
  <si>
    <t>Khiếu nại đúng 1 phần</t>
  </si>
  <si>
    <t>Công nhận kết quả lần đầu</t>
  </si>
  <si>
    <t>Hủy, sửa kết quả lần đầu</t>
  </si>
  <si>
    <t>Tiền (Trđ)</t>
  </si>
  <si>
    <t>Đất (m2)</t>
  </si>
  <si>
    <t>Số tổ chức được trả lại quyền lợi</t>
  </si>
  <si>
    <t>Số cá nhân được trả lại quyền lợi</t>
  </si>
  <si>
    <t xml:space="preserve">Tổng số người bị kiến nghị xử lý </t>
  </si>
  <si>
    <t>Trong đó số cán bộ, công chức, viên chức</t>
  </si>
  <si>
    <t>Số vụ</t>
  </si>
  <si>
    <t>Tổng số người</t>
  </si>
  <si>
    <t>2=3+4+5+6</t>
  </si>
  <si>
    <t>3</t>
  </si>
  <si>
    <t>4</t>
  </si>
  <si>
    <t>6</t>
  </si>
  <si>
    <t>7=8+9+10+11+12</t>
  </si>
  <si>
    <t>0</t>
  </si>
  <si>
    <t>24. Ghi chú:</t>
  </si>
  <si>
    <t>- Cột (1) là số đơn khiếu nại thuộc thẩm quyền đủ điều kiện xử lý = Cột (6) ở Biểu 02/XLD</t>
  </si>
  <si>
    <t>- Cột (2): Tổng số vụ việc khiếu nại thuộc thẩm quyền, &lt;= Cột (1)</t>
  </si>
  <si>
    <t>- Cột (6): Chỉ thống kê các vụ việc rút toàn bộ nội dung, đã đình chỉ giải quyết; trường hợp không rút toàn bộ thì không thống kê vào cột này</t>
  </si>
  <si>
    <t>- Cột (7) là Số Quyết định giải quyết khiếu nại ban hành trong kỳ</t>
  </si>
  <si>
    <t>- Cột (19): Thống kê số người bị kiến nghị xử lý hành chính do vi phạm phát hiện khi giải quyết khiếu nại</t>
  </si>
  <si>
    <t>- Cột (20): Thống kê số cán bộ, công chức, viên chức bị kiến nghị xử lý hành chính do vi phạm phát hiện khi giải quyết khiếu nại, &lt;= Cột (19)</t>
  </si>
  <si>
    <t>- Cột (21): Thống kê số vụ việc bị kiến nghị chuyển cơ quan điều tra tiếp tục xử lý do vi phạm phát hiện khi giải quyết khiếu nại</t>
  </si>
  <si>
    <t>- Cột (22): Thống kê số người bị kiến nghị chuyển cơ quan điều tra tiếp tục xử lý do vi phạm phát hiện khi giải quyết khiếu nại</t>
  </si>
  <si>
    <t>- Cột (23): Thống kê số cán bộ, công chức, viên chức bị kiến nghị chuyển cơ quan điều tra tiếp tục xử lý do vi phạm phát hiện khi giải quyết khiếu nại (&lt;= Cột 22)</t>
  </si>
  <si>
    <t>- Nội dung ghi chú viết vào dòng 24 (nếu có)</t>
  </si>
  <si>
    <t>04/GQTC</t>
  </si>
  <si>
    <t>Tổng số đơn tố cáo thuộc thẩm quyền</t>
  </si>
  <si>
    <t>Tổng số Kết luận ban hành trong kỳ</t>
  </si>
  <si>
    <t>Tố cáo đúng</t>
  </si>
  <si>
    <t>Tố cáo sai</t>
  </si>
  <si>
    <t>Tố cáo có đúng có sai</t>
  </si>
  <si>
    <t>Tố cáo tiếp đúng</t>
  </si>
  <si>
    <t>Tố cáo tiếp sai</t>
  </si>
  <si>
    <t>Tố cáo tiếp có đúng có sai</t>
  </si>
  <si>
    <t>Tổ chức</t>
  </si>
  <si>
    <t>Cá nhân</t>
  </si>
  <si>
    <t>Trong đó, Cán bộ, công chức</t>
  </si>
  <si>
    <t>Số đối tượng</t>
  </si>
  <si>
    <t>7=8+9+10+11+12+13</t>
  </si>
  <si>
    <t>11</t>
  </si>
  <si>
    <t>9</t>
  </si>
  <si>
    <t>13</t>
  </si>
  <si>
    <t>- Cột (1) là số đơn tố cáo thuộc thẩm quyền đủ điều kiện xử lý = Cột (12) ở Biểu 02/XLD</t>
  </si>
  <si>
    <t>- Cột (2) Tổng số vụ việc tố cáo thuộc thẩm quyền, &lt;= Cột (1)</t>
  </si>
  <si>
    <t>- Cột (7) là Số Kết luận tố cáo ban hành trong kỳ</t>
  </si>
  <si>
    <t>- Cột (20), (21): Thống kê số tổ chức, cá nhân bị kiến nghị xử lý hành chính do vi phạm phát hiện khi giải quyết tố cáo</t>
  </si>
  <si>
    <t>- Cột (22): Thống kê số cán bộ, công chức, viên chức bị kiến nghị xử lý hành chính do vi phạm phát hiện khi giải quyết tố cáo (&lt;= Cột 21)</t>
  </si>
  <si>
    <t>- Cột (23): Thống kê số vụ việc bị kiến nghị chuyển cơ quan điều tra tiếp tục xử lý do vi phạm phát hiện khi giải quyết tố cáo</t>
  </si>
  <si>
    <t>- Cột (24): Thống kê số đối tượng bị kiến nghị chuyển cơ quan điều tra tiếp tục xử lý do vi phạm phát hiện khi giải quyết tố cáo</t>
  </si>
  <si>
    <t>- Cột (25): Thống kê số cán bộ, công chức, viên chức bị kiến nghị chuyển cơ quan điều tra tiếp tục xử lý do vi phạm phát hiện khi giải quyết tố cáo (&lt;= Cột 24)</t>
  </si>
  <si>
    <t>05/KQTH</t>
  </si>
  <si>
    <t>Kết quả thi hành Quyết định giải quyết khiếu nại</t>
  </si>
  <si>
    <t>Kết quả thực hiện Kết luận nội dung tố cáo</t>
  </si>
  <si>
    <t>Tổng số Quyết định phải thi hành trong kỳ</t>
  </si>
  <si>
    <t>Tổng số Quyết định đã thi hành xong</t>
  </si>
  <si>
    <t>Thu hồi cho Nhà nước</t>
  </si>
  <si>
    <t>Đã xử lý hành chính</t>
  </si>
  <si>
    <t>Đã khởi tố</t>
  </si>
  <si>
    <t>Tổng số Kết luận phải thực hiện trong kỳ</t>
  </si>
  <si>
    <t>Tổng số Kết luận đã thực hiện xong</t>
  </si>
  <si>
    <t>Phải thu</t>
  </si>
  <si>
    <t>Đã thu</t>
  </si>
  <si>
    <t>Phải trả</t>
  </si>
  <si>
    <t>Đã trả</t>
  </si>
  <si>
    <t>Tổng số người bị xử lý</t>
  </si>
  <si>
    <t>Số người</t>
  </si>
  <si>
    <t>Tổng số tổ chức bị xử lý</t>
  </si>
  <si>
    <t>Tổng số cá nhân bị xử lý</t>
  </si>
  <si>
    <t>7</t>
  </si>
  <si>
    <t>8</t>
  </si>
  <si>
    <t>10</t>
  </si>
  <si>
    <t>12</t>
  </si>
  <si>
    <t>14</t>
  </si>
  <si>
    <t>15</t>
  </si>
  <si>
    <t>16</t>
  </si>
  <si>
    <t>17</t>
  </si>
  <si>
    <t>18</t>
  </si>
  <si>
    <t>19</t>
  </si>
  <si>
    <t>20</t>
  </si>
  <si>
    <t>21</t>
  </si>
  <si>
    <t>22</t>
  </si>
  <si>
    <t>23</t>
  </si>
  <si>
    <t>24</t>
  </si>
  <si>
    <t>25</t>
  </si>
  <si>
    <t>26</t>
  </si>
  <si>
    <t>27</t>
  </si>
  <si>
    <t>28</t>
  </si>
  <si>
    <t>29</t>
  </si>
  <si>
    <t>30</t>
  </si>
  <si>
    <t>31</t>
  </si>
  <si>
    <t>32. Ghi chú:</t>
  </si>
  <si>
    <t>Đây là biểu tổng hợp kết quả thi hành Quyết định giải quyết khiếu nại và thực hiện Kết luận nội dung tố cáo</t>
  </si>
  <si>
    <t>- Cột (1): Số Quyết định giải quyết khiếu nại phải thi hành trong kỳ, bao gồm số quyết định chưa thực hiện xong của kỳ báo cáo trước chuyển sang và số quyết định ban hành trong kỳ báo cáo phải thực hiện, cột (1) &gt;= Cột (7) ở Biểu 03/GQKN</t>
  </si>
  <si>
    <t>- Cột (2): Số Quyết định giải quyết khiếu nại đã thi hành xong trong kỳ, &lt;=Cột (1)</t>
  </si>
  <si>
    <t>- Cột (11): Thống kê số người đã bị xử lý hành chính do vi phạm phát hiên khi giải quyết khiếu nại</t>
  </si>
  <si>
    <t>- Cột (12): Thống kê số cán bộ, công chức, viên chức đã bị xử lý hành chính do vi phạm phát hiên khi giải quyết khiếu nại, &lt;= Cột (11)</t>
  </si>
  <si>
    <t>- Cột (13): Thống kê số vụ việc đã khởi tố do vi phạm phát hiên khi giải quyết khiếu nại</t>
  </si>
  <si>
    <t>- Cột (14): Thống kê số người đã khởi tố do vi phạm phát hiên khi giải quyết khiếu nại</t>
  </si>
  <si>
    <t>- Cột (15): Thống kê số cán bộ, công chức, viên chức đã khởi tố do vi phạm  phát hiên khi giải quyết khiếu nại, &lt;= Cột (14)</t>
  </si>
  <si>
    <t>- Cột (16): Số Kết luận nội dung tố cáo phải thực hiện trong kỳ báo cáo, bao gồm số kết luận chưa thực hiện xong của kỳ báo cáo trước chuyển sang và số kết luận ban hành trong kỳ báo cáo phải thực hiện, cột (16) &gt;= Cột (7) ở Biểu 04/GQTC</t>
  </si>
  <si>
    <t>- Cột (17): Số Kết luận nội dung tố cáo đã thực hiện xong trong kỳ báo cáo, &lt;= Cột (16)</t>
  </si>
  <si>
    <t>- Cột (26), (27): Thống kê số tổ chức, cá nhân đã bị xử lý hành chính do vi phạm phát hiên khi giải quyết tố cáo</t>
  </si>
  <si>
    <t>- Cột (28): Thống kê số cán bộ, công chức, viên chức đã bị xử lý hành chính do vi phạm phát hiên khi giải quyết tố cáo, &lt;= Cột (27)</t>
  </si>
  <si>
    <t>- Cột (29): Thống kê số vụ việc đã khởi tố do vi phạm phát hiên khi giải quyết tố cáo</t>
  </si>
  <si>
    <t>- Cột (30): Thống kê số đối tượng đã khởi tố do vi phạm phát hiên khi giải quyết tố cáo</t>
  </si>
  <si>
    <t>- Cột (31): Thống kê số cán bộ, công chức, viên chức đã khởi tố do vi phạm phát hiên khi giải quyết tố cáo, &lt;= Cột (30)</t>
  </si>
  <si>
    <t>- Nội dung ghi chú viết vào dòng 32 (nếu có)</t>
  </si>
  <si>
    <t>06/QLKNTC</t>
  </si>
  <si>
    <t>Ban hành văn bản quản lý, chỉ đạo (Bộ, ngành, tỉnh, TP) về công tác TCD, KN, TC</t>
  </si>
  <si>
    <t xml:space="preserve">Tập huấn, tuyên truyền, giáo dục pháp luật về TCD, KN, TC </t>
  </si>
  <si>
    <t>Thanh tra trách nhiệm</t>
  </si>
  <si>
    <t>Kết quả thực hiện kết luận, quyết định xử lý
về thanh tra trách nhiệm</t>
  </si>
  <si>
    <t>Số văn bản ban hành mới</t>
  </si>
  <si>
    <t>Số văn bản được sửa đổi, bổ sung</t>
  </si>
  <si>
    <t>Số văn bản hủy bỏ</t>
  </si>
  <si>
    <t>Số lớp</t>
  </si>
  <si>
    <t>Thực hiện pháp luật về TCD, KN, TC</t>
  </si>
  <si>
    <t>Số cuộc đã ban hành kết luận</t>
  </si>
  <si>
    <t>Kiến nghị xử lý</t>
  </si>
  <si>
    <t>Tổng số KLTT thực hiện</t>
  </si>
  <si>
    <t xml:space="preserve">Số cuộc </t>
  </si>
  <si>
    <t xml:space="preserve">Số đơn vị </t>
  </si>
  <si>
    <t xml:space="preserve">Vụ </t>
  </si>
  <si>
    <t>Đối tượng</t>
  </si>
  <si>
    <t>18. Ghi chú:</t>
  </si>
  <si>
    <t xml:space="preserve">  </t>
  </si>
  <si>
    <t>Số đơn không đủ điều kiện xử lý trong kỳ</t>
  </si>
  <si>
    <t>Chưa xử lý chuyển kỳ sau</t>
  </si>
  <si>
    <t>UBND THÀNH PHỐ ĐỒNG NAI</t>
  </si>
  <si>
    <t>THANH TRA THÀNH PHỐ</t>
  </si>
  <si>
    <t>Thanh tra thành phố</t>
  </si>
  <si>
    <t>TỔNG HỢP KẾT QUẢ TIẾP CÔNG DÂN THƯỜNG XUYÊN, ĐỊNH KỲ VÀ ĐỘT XUẤT THÁNG 09/2026</t>
  </si>
  <si>
    <t>Số liệu tính từ ngày 06/8/2026 đến ngày 05/9/2026</t>
  </si>
  <si>
    <t>TỔNG HỢP KẾT QUẢ XỬ LÝ ĐƠN THÁNG 09/2026</t>
  </si>
  <si>
    <t>Chánh Thanh tra ban hành Kết luận thanh tra số 31/KL-TT ngày 17/8/2026 (Đoàn thanh tra theo Quyết định số 227/QĐ-UBND ngày 21/4/2026) đối với 07 đơn vị được thanh tra</t>
  </si>
  <si>
    <t>TỔNG HỢP CÔNG TÁC QUẢN LÝ NHÀ NƯỚC VỀ TIẾP CÔNG DÂN, GIẢI QUYẾT KHIẾU NẠI, TỐ CÁO THÁNG 09/2026</t>
  </si>
  <si>
    <t>TỔNG HỢP KẾT QUẢ THI HÀNH QUYẾT ĐỊNH, THỰC HIỆN KẾT LUẬN THÁNG 09/2026</t>
  </si>
  <si>
    <t>TỔNG HỢP KẾT QUẢ GIẢI QUYẾT TỐ CÁO THÁNG 09/2026</t>
  </si>
  <si>
    <t>TỔNG HỢP KẾT QUẢ GIẢI QUYẾT KHIẾU NẠI THÁNG 09/2026</t>
  </si>
  <si>
    <t>(Kèm theo Báo cáo số ………/BC-TT ngày ………/9/2026 của Thanh tra thành phố Đồng Nai)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</si>
</sst>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34" x14ac:knownFonts="1">
    <font>
      <sz val="10"/>
      <color rgb="FF000000"/>
      <name val="Arial"/>
      <scheme val="minor"/>
    </font>
    <font>
      <b/>
      <sz val="10"/>
      <color theme="1"/>
      <name val="Times New Roman"/>
      <family val="1"/>
    </font>
    <font>
      <b/>
      <sz val="9"/>
      <color theme="1"/>
      <name val="Times New Roman"/>
      <family val="1"/>
    </font>
    <font>
      <sz val="9"/>
      <color theme="1"/>
      <name val="Times New Roman"/>
      <family val="1"/>
    </font>
    <font>
      <i/>
      <sz val="10"/>
      <color theme="1"/>
      <name val="Times New Roman"/>
      <family val="1"/>
    </font>
    <font>
      <sz val="10"/>
      <name val="Arial"/>
      <family val="2"/>
    </font>
    <font>
      <i/>
      <sz val="9"/>
      <color theme="1"/>
      <name val="Times New Roman"/>
      <family val="1"/>
    </font>
    <font>
      <sz val="10"/>
      <color theme="1"/>
      <name val="Times New Roman"/>
      <family val="1"/>
    </font>
    <font>
      <sz val="7"/>
      <color theme="1"/>
      <name val="Times New Roman"/>
      <family val="1"/>
    </font>
    <font>
      <b/>
      <sz val="7"/>
      <color theme="1"/>
      <name val="Times New Roman"/>
      <family val="1"/>
    </font>
    <font>
      <b/>
      <i/>
      <sz val="10"/>
      <color theme="1"/>
      <name val="Times New Roman"/>
      <family val="1"/>
    </font>
    <font>
      <sz val="11"/>
      <color theme="1"/>
      <name val="Times New Roman"/>
      <family val="1"/>
    </font>
    <font>
      <sz val="8"/>
      <color theme="1"/>
      <name val="Times New Roman"/>
      <family val="1"/>
    </font>
    <font>
      <b/>
      <sz val="11"/>
      <color theme="1"/>
      <name val="Times New Roman"/>
      <family val="1"/>
    </font>
    <font>
      <b/>
      <i/>
      <sz val="11"/>
      <color theme="1"/>
      <name val="Times New Roman"/>
      <family val="1"/>
    </font>
    <font>
      <i/>
      <sz val="11"/>
      <color theme="1"/>
      <name val="Times New Roman"/>
      <family val="1"/>
    </font>
    <font>
      <b/>
      <sz val="12"/>
      <color theme="1"/>
      <name val="Times New Roman"/>
      <family val="1"/>
    </font>
    <font>
      <sz val="12"/>
      <color theme="1"/>
      <name val="Times New Roman"/>
      <family val="1"/>
    </font>
    <font>
      <b/>
      <sz val="8"/>
      <color theme="1"/>
      <name val="Times New Roman"/>
      <family val="1"/>
    </font>
    <font>
      <b/>
      <sz val="12"/>
      <color rgb="FF000000"/>
      <name val="Times New Roman"/>
      <family val="1"/>
    </font>
    <font>
      <i/>
      <sz val="10"/>
      <color theme="1"/>
      <name val="Times New Roman"/>
      <family val="1"/>
    </font>
    <font>
      <i/>
      <sz val="8"/>
      <color theme="1"/>
      <name val="Times New Roman"/>
      <family val="1"/>
    </font>
    <font>
      <i/>
      <sz val="10"/>
      <color theme="1"/>
      <name val="Times New Roman"/>
      <family val="1"/>
      <charset val="163"/>
    </font>
    <font>
      <i/>
      <sz val="10"/>
      <color rgb="FF000000"/>
      <name val="Arial"/>
      <family val="2"/>
      <charset val="163"/>
      <scheme val="minor"/>
    </font>
    <font>
      <sz val="11"/>
      <color theme="1"/>
      <name val="Times New Roman"/>
      <family val="1"/>
    </font>
    <font>
      <sz val="11"/>
      <color rgb="FF000000"/>
      <name val="Arial"/>
      <family val="2"/>
      <scheme val="minor"/>
    </font>
    <font>
      <sz val="12"/>
      <color rgb="FF000000"/>
      <name val="Times New Roman"/>
      <family val="1"/>
    </font>
    <font>
      <sz val="8"/>
      <name val="Arial"/>
      <family val="2"/>
      <scheme val="minor"/>
    </font>
    <font>
      <b/>
      <i/>
      <sz val="8"/>
      <color theme="1"/>
      <name val="Times New Roman"/>
      <family val="1"/>
    </font>
    <font>
      <b/>
      <sz val="9"/>
      <color indexed="81"/>
      <name val="Tahoma"/>
      <family val="2"/>
    </font>
    <font>
      <sz val="10"/>
      <color theme="1"/>
      <name val="Arial"/>
      <family val="2"/>
      <charset val="163"/>
    </font>
    <font>
      <b/>
      <sz val="10"/>
      <color theme="1"/>
      <name val="Times New Roman"/>
      <family val="1"/>
      <charset val="163"/>
    </font>
    <font>
      <i/>
      <sz val="8"/>
      <color theme="1"/>
      <name val="Times New Roman"/>
      <family val="1"/>
      <charset val="163"/>
    </font>
    <font>
      <sz val="11"/>
      <color theme="1"/>
      <name val="Times New Roman"/>
      <family val="1"/>
      <charset val="163"/>
    </font>
  </fonts>
  <fills count="3">
    <fill>
      <patternFill patternType="none"/>
    </fill>
    <fill>
      <patternFill patternType="gray125"/>
    </fill>
    <fill>
      <patternFill patternType="solid">
        <fgColor theme="0"/>
        <bgColor theme="0"/>
      </patternFill>
    </fill>
  </fills>
  <borders count="1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24">
    <xf numFmtId="0" fontId="0" fillId="0" borderId="0" xfId="0"/>
    <xf numFmtId="0" fontId="2" fillId="0" borderId="0" xfId="0" applyFont="1"/>
    <xf numFmtId="0" fontId="3" fillId="0" borderId="0" xfId="0" applyFont="1"/>
    <xf numFmtId="0" fontId="1"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center" vertical="center" wrapText="1"/>
    </xf>
    <xf numFmtId="0" fontId="2" fillId="0" borderId="0" xfId="0" applyFont="1" applyAlignment="1">
      <alignment vertical="center" wrapText="1"/>
    </xf>
    <xf numFmtId="0" fontId="2" fillId="0" borderId="7" xfId="0" applyFont="1" applyBorder="1" applyAlignment="1">
      <alignment horizontal="center" vertical="center" wrapText="1"/>
    </xf>
    <xf numFmtId="0" fontId="6" fillId="0" borderId="0" xfId="0" applyFont="1" applyAlignment="1">
      <alignment horizontal="center" vertical="center" wrapText="1"/>
    </xf>
    <xf numFmtId="0" fontId="2" fillId="0" borderId="0" xfId="0" applyFont="1" applyAlignment="1">
      <alignment horizontal="center" vertical="center"/>
    </xf>
    <xf numFmtId="3" fontId="2" fillId="2" borderId="0" xfId="0" applyNumberFormat="1" applyFont="1" applyFill="1" applyAlignment="1">
      <alignment horizontal="right" vertical="center" wrapText="1"/>
    </xf>
    <xf numFmtId="3" fontId="2" fillId="2" borderId="0" xfId="0" applyNumberFormat="1" applyFont="1" applyFill="1" applyAlignment="1">
      <alignment horizontal="center" vertical="center" wrapText="1"/>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7" fillId="0" borderId="0" xfId="0" applyFont="1"/>
    <xf numFmtId="0" fontId="8" fillId="0" borderId="0" xfId="0" applyFont="1"/>
    <xf numFmtId="0" fontId="1" fillId="0" borderId="0" xfId="0" applyFont="1"/>
    <xf numFmtId="3" fontId="8" fillId="0" borderId="0" xfId="0" applyNumberFormat="1" applyFont="1"/>
    <xf numFmtId="3" fontId="9" fillId="0" borderId="0" xfId="0" applyNumberFormat="1" applyFont="1"/>
    <xf numFmtId="0" fontId="9" fillId="0" borderId="0" xfId="0" applyFont="1"/>
    <xf numFmtId="0" fontId="10" fillId="0" borderId="0" xfId="0" applyFont="1"/>
    <xf numFmtId="49" fontId="11" fillId="0" borderId="0" xfId="0" quotePrefix="1" applyNumberFormat="1" applyFont="1" applyAlignment="1">
      <alignment horizontal="left" vertical="center"/>
    </xf>
    <xf numFmtId="0" fontId="11" fillId="0" borderId="0" xfId="0" applyFont="1"/>
    <xf numFmtId="0" fontId="11" fillId="0" borderId="0" xfId="0" applyFont="1" applyAlignment="1">
      <alignment vertical="center"/>
    </xf>
    <xf numFmtId="49" fontId="11" fillId="0" borderId="0" xfId="0" applyNumberFormat="1" applyFont="1" applyAlignment="1">
      <alignment vertical="center"/>
    </xf>
    <xf numFmtId="49" fontId="11" fillId="0" borderId="0" xfId="0" applyNumberFormat="1" applyFont="1" applyAlignment="1">
      <alignment horizontal="left" vertical="center"/>
    </xf>
    <xf numFmtId="0" fontId="11" fillId="0" borderId="0" xfId="0" applyFont="1" applyAlignment="1">
      <alignment horizontal="left" vertical="center"/>
    </xf>
    <xf numFmtId="0" fontId="7" fillId="0" borderId="0" xfId="0" applyFont="1" applyAlignment="1">
      <alignment horizontal="left" vertical="center"/>
    </xf>
    <xf numFmtId="0" fontId="1" fillId="0" borderId="0" xfId="0" applyFont="1" applyAlignment="1">
      <alignment horizontal="right" vertical="center"/>
    </xf>
    <xf numFmtId="0" fontId="1"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1" fillId="0" borderId="7" xfId="0" applyFont="1" applyBorder="1" applyAlignment="1">
      <alignment horizontal="center" vertical="center" wrapText="1"/>
    </xf>
    <xf numFmtId="0" fontId="1" fillId="0" borderId="7" xfId="0" applyFont="1" applyBorder="1" applyAlignment="1">
      <alignment horizontal="center" vertical="center"/>
    </xf>
    <xf numFmtId="0" fontId="12" fillId="0" borderId="0" xfId="0" applyFont="1" applyAlignment="1">
      <alignment horizontal="center" vertical="center"/>
    </xf>
    <xf numFmtId="0" fontId="13" fillId="0" borderId="0" xfId="0" applyFont="1" applyAlignment="1">
      <alignment vertical="center"/>
    </xf>
    <xf numFmtId="0" fontId="11" fillId="0" borderId="0" xfId="0" applyFont="1" applyAlignment="1">
      <alignment vertical="center" wrapText="1"/>
    </xf>
    <xf numFmtId="0" fontId="14" fillId="0" borderId="0" xfId="0" applyFont="1"/>
    <xf numFmtId="0" fontId="11" fillId="0" borderId="0" xfId="0" applyFont="1" applyAlignment="1">
      <alignment horizontal="left" vertical="center" wrapText="1"/>
    </xf>
    <xf numFmtId="0" fontId="13" fillId="0" borderId="0" xfId="0" applyFont="1"/>
    <xf numFmtId="2" fontId="11" fillId="0" borderId="0" xfId="0" applyNumberFormat="1" applyFont="1"/>
    <xf numFmtId="164" fontId="11" fillId="0" borderId="0" xfId="0" applyNumberFormat="1" applyFont="1"/>
    <xf numFmtId="0" fontId="15" fillId="0" borderId="0" xfId="0" applyFont="1"/>
    <xf numFmtId="49" fontId="11" fillId="0" borderId="0" xfId="0" applyNumberFormat="1" applyFont="1"/>
    <xf numFmtId="49" fontId="11" fillId="0" borderId="0" xfId="0" applyNumberFormat="1" applyFont="1" applyAlignment="1">
      <alignment horizontal="left" vertical="center" wrapText="1"/>
    </xf>
    <xf numFmtId="0" fontId="12" fillId="0" borderId="0" xfId="0" applyFont="1"/>
    <xf numFmtId="0" fontId="13" fillId="0" borderId="0" xfId="0" applyFont="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9" fillId="0" borderId="0" xfId="0" applyFont="1" applyAlignment="1">
      <alignment horizontal="center" vertical="center" wrapText="1"/>
    </xf>
    <xf numFmtId="0" fontId="18" fillId="0" borderId="0" xfId="0" applyFont="1" applyAlignment="1">
      <alignment horizontal="center" vertical="center"/>
    </xf>
    <xf numFmtId="0" fontId="13" fillId="0" borderId="0" xfId="0" applyFont="1" applyAlignment="1">
      <alignment vertical="center" wrapText="1"/>
    </xf>
    <xf numFmtId="0" fontId="21" fillId="0" borderId="7" xfId="0" applyFont="1" applyBorder="1" applyAlignment="1">
      <alignment horizontal="center" vertical="center"/>
    </xf>
    <xf numFmtId="0" fontId="23" fillId="0" borderId="0" xfId="0" applyFont="1"/>
    <xf numFmtId="49" fontId="21" fillId="0" borderId="7" xfId="0" quotePrefix="1" applyNumberFormat="1" applyFont="1" applyBorder="1" applyAlignment="1">
      <alignment horizontal="center" vertical="center" wrapText="1"/>
    </xf>
    <xf numFmtId="0" fontId="21" fillId="0" borderId="7" xfId="0" applyFont="1" applyBorder="1" applyAlignment="1">
      <alignment horizontal="center" vertical="center" wrapText="1"/>
    </xf>
    <xf numFmtId="0" fontId="24" fillId="0" borderId="0" xfId="0" applyFont="1" applyAlignment="1">
      <alignment horizontal="center" vertical="center"/>
    </xf>
    <xf numFmtId="0" fontId="21" fillId="0" borderId="6" xfId="0" applyFont="1" applyBorder="1" applyAlignment="1">
      <alignment horizontal="center" vertical="center"/>
    </xf>
    <xf numFmtId="3" fontId="11" fillId="2" borderId="7" xfId="0" applyNumberFormat="1" applyFont="1" applyFill="1" applyBorder="1" applyAlignment="1">
      <alignment horizontal="center" vertical="center" wrapText="1"/>
    </xf>
    <xf numFmtId="0" fontId="7" fillId="0" borderId="7" xfId="0" applyFont="1" applyBorder="1" applyAlignment="1">
      <alignment horizontal="center" vertical="center"/>
    </xf>
    <xf numFmtId="49" fontId="11" fillId="0" borderId="7" xfId="0" applyNumberFormat="1" applyFont="1" applyBorder="1" applyAlignment="1">
      <alignment horizontal="center" vertical="center" wrapText="1"/>
    </xf>
    <xf numFmtId="0" fontId="11" fillId="0" borderId="7" xfId="0" applyFont="1" applyBorder="1" applyAlignment="1">
      <alignment horizontal="center" vertical="center" wrapText="1"/>
    </xf>
    <xf numFmtId="0" fontId="11" fillId="0" borderId="7" xfId="0" applyFont="1" applyBorder="1" applyAlignment="1">
      <alignment horizontal="center" vertical="center"/>
    </xf>
    <xf numFmtId="3" fontId="11" fillId="0" borderId="7" xfId="0" applyNumberFormat="1" applyFont="1" applyBorder="1" applyAlignment="1">
      <alignment horizontal="center" vertical="center" wrapText="1"/>
    </xf>
    <xf numFmtId="3" fontId="11" fillId="0" borderId="7" xfId="0" applyNumberFormat="1" applyFont="1" applyBorder="1" applyAlignment="1">
      <alignment horizontal="center" vertical="center"/>
    </xf>
    <xf numFmtId="0" fontId="7" fillId="0" borderId="7" xfId="0" applyFont="1" applyBorder="1" applyAlignment="1">
      <alignment horizontal="center" vertical="center" wrapText="1"/>
    </xf>
    <xf numFmtId="49" fontId="28" fillId="0" borderId="7" xfId="0" quotePrefix="1" applyNumberFormat="1" applyFont="1" applyBorder="1" applyAlignment="1">
      <alignment horizontal="center" vertical="center" wrapText="1"/>
    </xf>
    <xf numFmtId="3" fontId="13" fillId="0" borderId="7" xfId="0" applyNumberFormat="1" applyFont="1" applyBorder="1" applyAlignment="1">
      <alignment horizontal="center" vertical="center" wrapText="1"/>
    </xf>
    <xf numFmtId="0" fontId="28" fillId="0" borderId="7" xfId="0" quotePrefix="1" applyFont="1" applyBorder="1" applyAlignment="1">
      <alignment horizontal="center" vertical="center" wrapText="1"/>
    </xf>
    <xf numFmtId="0" fontId="13" fillId="0" borderId="7" xfId="0" applyFont="1" applyBorder="1" applyAlignment="1">
      <alignment horizontal="center" vertical="center" wrapText="1"/>
    </xf>
    <xf numFmtId="49" fontId="13" fillId="0" borderId="7" xfId="0" applyNumberFormat="1" applyFont="1" applyBorder="1" applyAlignment="1">
      <alignment horizontal="center" vertical="center" wrapText="1"/>
    </xf>
    <xf numFmtId="3" fontId="13" fillId="2" borderId="7" xfId="0" applyNumberFormat="1" applyFont="1" applyFill="1" applyBorder="1" applyAlignment="1">
      <alignment horizontal="center" vertical="center" wrapText="1"/>
    </xf>
    <xf numFmtId="0" fontId="11" fillId="2" borderId="7" xfId="0" applyFont="1" applyFill="1" applyBorder="1" applyAlignment="1">
      <alignment horizontal="center" vertical="center" wrapText="1"/>
    </xf>
    <xf numFmtId="3" fontId="12" fillId="0" borderId="0" xfId="0" applyNumberFormat="1" applyFont="1" applyAlignment="1">
      <alignment horizontal="center" vertical="center"/>
    </xf>
    <xf numFmtId="0" fontId="32" fillId="0" borderId="7" xfId="0" applyFont="1" applyBorder="1" applyAlignment="1">
      <alignment horizontal="center" vertical="center" wrapText="1"/>
    </xf>
    <xf numFmtId="3" fontId="33" fillId="0" borderId="7"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5" fillId="0" borderId="4" xfId="0" applyFont="1" applyBorder="1"/>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5" fillId="0" borderId="6" xfId="0" applyFont="1" applyBorder="1"/>
    <xf numFmtId="0" fontId="1" fillId="2"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5" fillId="0" borderId="5" xfId="0" applyFont="1" applyBorder="1"/>
    <xf numFmtId="0" fontId="5" fillId="0" borderId="3" xfId="0" applyFont="1" applyBorder="1"/>
    <xf numFmtId="0" fontId="26" fillId="0" borderId="0" xfId="0" applyFont="1" applyAlignment="1">
      <alignment horizontal="center"/>
    </xf>
    <xf numFmtId="0" fontId="19" fillId="0" borderId="0" xfId="0" applyFont="1" applyAlignment="1">
      <alignment horizontal="center"/>
    </xf>
    <xf numFmtId="0" fontId="13" fillId="0" borderId="0" xfId="0" applyFont="1" applyAlignment="1">
      <alignment horizontal="center" vertical="center"/>
    </xf>
    <xf numFmtId="0" fontId="25" fillId="0" borderId="0" xfId="0" applyFont="1"/>
    <xf numFmtId="0" fontId="20" fillId="0" borderId="0" xfId="0" applyFont="1" applyAlignment="1">
      <alignment horizontal="center" vertical="center"/>
    </xf>
    <xf numFmtId="0" fontId="20" fillId="0" borderId="12" xfId="0" applyFont="1" applyBorder="1" applyAlignment="1">
      <alignment horizontal="center" vertical="center"/>
    </xf>
    <xf numFmtId="49" fontId="11" fillId="0" borderId="0" xfId="0" quotePrefix="1" applyNumberFormat="1" applyFont="1" applyAlignment="1">
      <alignment horizontal="left" vertical="center" wrapText="1"/>
    </xf>
    <xf numFmtId="0" fontId="0" fillId="0" borderId="0" xfId="0"/>
    <xf numFmtId="49" fontId="11" fillId="0" borderId="0" xfId="0" quotePrefix="1" applyNumberFormat="1" applyFont="1" applyAlignment="1">
      <alignment horizontal="left" vertical="center"/>
    </xf>
    <xf numFmtId="49" fontId="11" fillId="0" borderId="0" xfId="0" applyNumberFormat="1" applyFont="1" applyAlignment="1">
      <alignment horizontal="left" vertical="center"/>
    </xf>
    <xf numFmtId="0" fontId="4"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0" xfId="0" applyFont="1" applyAlignment="1">
      <alignment horizontal="right"/>
    </xf>
    <xf numFmtId="0" fontId="22" fillId="0" borderId="0" xfId="0" applyFont="1" applyAlignment="1">
      <alignment horizontal="center" vertical="center"/>
    </xf>
    <xf numFmtId="0" fontId="23" fillId="0" borderId="0" xfId="0" applyFont="1"/>
    <xf numFmtId="0" fontId="11" fillId="0" borderId="0" xfId="0" quotePrefix="1" applyFont="1" applyAlignment="1">
      <alignment horizontal="left" vertical="center" wrapText="1"/>
    </xf>
    <xf numFmtId="0" fontId="1" fillId="0" borderId="1" xfId="0" quotePrefix="1" applyFont="1" applyBorder="1" applyAlignment="1">
      <alignment horizontal="center" vertical="center" wrapText="1"/>
    </xf>
    <xf numFmtId="0" fontId="31" fillId="0" borderId="1" xfId="0" quotePrefix="1" applyFont="1" applyBorder="1" applyAlignment="1">
      <alignment horizontal="center" vertical="center" wrapText="1"/>
    </xf>
    <xf numFmtId="0" fontId="30" fillId="0" borderId="5" xfId="0" applyFont="1" applyBorder="1"/>
    <xf numFmtId="0" fontId="30" fillId="0" borderId="6" xfId="0" applyFont="1" applyBorder="1"/>
    <xf numFmtId="0" fontId="1" fillId="0" borderId="0" xfId="0" applyFont="1" applyAlignment="1">
      <alignment horizontal="right" vertical="center"/>
    </xf>
    <xf numFmtId="0" fontId="1" fillId="0" borderId="8" xfId="0" applyFont="1" applyBorder="1" applyAlignment="1">
      <alignment horizontal="center" vertical="center" wrapText="1"/>
    </xf>
    <xf numFmtId="0" fontId="5" fillId="0" borderId="9" xfId="0" applyFont="1" applyBorder="1"/>
    <xf numFmtId="0" fontId="5" fillId="0" borderId="10" xfId="0" applyFont="1" applyBorder="1"/>
    <xf numFmtId="0" fontId="5" fillId="0" borderId="11" xfId="0" applyFont="1" applyBorder="1"/>
    <xf numFmtId="0" fontId="5" fillId="0" borderId="12" xfId="0" applyFont="1" applyBorder="1"/>
    <xf numFmtId="0" fontId="5" fillId="0" borderId="13" xfId="0" applyFont="1" applyBorder="1"/>
    <xf numFmtId="49" fontId="11" fillId="0" borderId="0" xfId="0" applyNumberFormat="1" applyFont="1" applyAlignment="1">
      <alignment horizontal="left" vertical="center" wrapText="1"/>
    </xf>
    <xf numFmtId="0" fontId="11" fillId="0" borderId="0" xfId="0" quotePrefix="1" applyFont="1" applyAlignment="1">
      <alignment horizontal="left"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11" fillId="0" borderId="0" xfId="0" quotePrefix="1" applyFont="1" applyAlignment="1">
      <alignment horizontal="left"/>
    </xf>
    <xf numFmtId="0" fontId="11" fillId="0" borderId="0" xfId="0" applyFont="1" applyAlignment="1">
      <alignment horizontal="left"/>
    </xf>
    <xf numFmtId="3" fontId="1" fillId="0" borderId="1" xfId="0" applyNumberFormat="1" applyFont="1" applyBorder="1" applyAlignment="1">
      <alignment horizontal="center" vertical="center" wrapText="1"/>
    </xf>
  </cellXfs>
  <cellStyles count="1">
    <cellStyle name="Normal" xfId="0" builtinId="0"/>
  </cellStyles>
  <dxfs count="3">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390525</xdr:colOff>
      <xdr:row>2</xdr:row>
      <xdr:rowOff>19050</xdr:rowOff>
    </xdr:from>
    <xdr:to>
      <xdr:col>3</xdr:col>
      <xdr:colOff>190500</xdr:colOff>
      <xdr:row>2</xdr:row>
      <xdr:rowOff>19050</xdr:rowOff>
    </xdr:to>
    <xdr:cxnSp macro="">
      <xdr:nvCxnSpPr>
        <xdr:cNvPr id="2" name="Straight Connector 1">
          <a:extLst>
            <a:ext uri="{FF2B5EF4-FFF2-40B4-BE49-F238E27FC236}">
              <a16:creationId xmlns:a16="http://schemas.microsoft.com/office/drawing/2014/main" id="{4259FA9E-6776-4E0E-80D8-ABCB62008102}"/>
            </a:ext>
          </a:extLst>
        </xdr:cNvPr>
        <xdr:cNvCxnSpPr/>
      </xdr:nvCxnSpPr>
      <xdr:spPr>
        <a:xfrm>
          <a:off x="866775" y="400050"/>
          <a:ext cx="8096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295275</xdr:colOff>
      <xdr:row>2</xdr:row>
      <xdr:rowOff>19050</xdr:rowOff>
    </xdr:from>
    <xdr:to>
      <xdr:col>3</xdr:col>
      <xdr:colOff>95250</xdr:colOff>
      <xdr:row>2</xdr:row>
      <xdr:rowOff>19050</xdr:rowOff>
    </xdr:to>
    <xdr:cxnSp macro="">
      <xdr:nvCxnSpPr>
        <xdr:cNvPr id="2" name="Straight Connector 1">
          <a:extLst>
            <a:ext uri="{FF2B5EF4-FFF2-40B4-BE49-F238E27FC236}">
              <a16:creationId xmlns:a16="http://schemas.microsoft.com/office/drawing/2014/main" id="{E8C8CB48-A904-488B-AFA5-BC10CF41CBBF}"/>
            </a:ext>
          </a:extLst>
        </xdr:cNvPr>
        <xdr:cNvCxnSpPr/>
      </xdr:nvCxnSpPr>
      <xdr:spPr>
        <a:xfrm>
          <a:off x="962025" y="400050"/>
          <a:ext cx="800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xdr:colOff>
      <xdr:row>2</xdr:row>
      <xdr:rowOff>38100</xdr:rowOff>
    </xdr:from>
    <xdr:to>
      <xdr:col>2</xdr:col>
      <xdr:colOff>342900</xdr:colOff>
      <xdr:row>2</xdr:row>
      <xdr:rowOff>38100</xdr:rowOff>
    </xdr:to>
    <xdr:cxnSp macro="">
      <xdr:nvCxnSpPr>
        <xdr:cNvPr id="2" name="Straight Connector 1">
          <a:extLst>
            <a:ext uri="{FF2B5EF4-FFF2-40B4-BE49-F238E27FC236}">
              <a16:creationId xmlns:a16="http://schemas.microsoft.com/office/drawing/2014/main" id="{4B0788E6-E62B-487A-894D-553621CF160E}"/>
            </a:ext>
          </a:extLst>
        </xdr:cNvPr>
        <xdr:cNvCxnSpPr/>
      </xdr:nvCxnSpPr>
      <xdr:spPr>
        <a:xfrm>
          <a:off x="1028700" y="419100"/>
          <a:ext cx="7905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95250</xdr:colOff>
      <xdr:row>2</xdr:row>
      <xdr:rowOff>0</xdr:rowOff>
    </xdr:from>
    <xdr:to>
      <xdr:col>2</xdr:col>
      <xdr:colOff>447675</xdr:colOff>
      <xdr:row>2</xdr:row>
      <xdr:rowOff>0</xdr:rowOff>
    </xdr:to>
    <xdr:cxnSp macro="">
      <xdr:nvCxnSpPr>
        <xdr:cNvPr id="2" name="Straight Connector 1">
          <a:extLst>
            <a:ext uri="{FF2B5EF4-FFF2-40B4-BE49-F238E27FC236}">
              <a16:creationId xmlns:a16="http://schemas.microsoft.com/office/drawing/2014/main" id="{1BFBC7EC-03BC-4516-9E0E-BDEE601E32BB}"/>
            </a:ext>
          </a:extLst>
        </xdr:cNvPr>
        <xdr:cNvCxnSpPr/>
      </xdr:nvCxnSpPr>
      <xdr:spPr>
        <a:xfrm>
          <a:off x="1038225" y="381000"/>
          <a:ext cx="7905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38100</xdr:colOff>
      <xdr:row>2</xdr:row>
      <xdr:rowOff>9525</xdr:rowOff>
    </xdr:from>
    <xdr:to>
      <xdr:col>2</xdr:col>
      <xdr:colOff>276225</xdr:colOff>
      <xdr:row>2</xdr:row>
      <xdr:rowOff>9525</xdr:rowOff>
    </xdr:to>
    <xdr:cxnSp macro="">
      <xdr:nvCxnSpPr>
        <xdr:cNvPr id="2" name="Straight Connector 1">
          <a:extLst>
            <a:ext uri="{FF2B5EF4-FFF2-40B4-BE49-F238E27FC236}">
              <a16:creationId xmlns:a16="http://schemas.microsoft.com/office/drawing/2014/main" id="{85CA1110-FD78-4917-B644-8950CA5E6BFE}"/>
            </a:ext>
          </a:extLst>
        </xdr:cNvPr>
        <xdr:cNvCxnSpPr/>
      </xdr:nvCxnSpPr>
      <xdr:spPr>
        <a:xfrm>
          <a:off x="942975" y="390525"/>
          <a:ext cx="6667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50774</xdr:colOff>
      <xdr:row>2</xdr:row>
      <xdr:rowOff>0</xdr:rowOff>
    </xdr:from>
    <xdr:to>
      <xdr:col>3</xdr:col>
      <xdr:colOff>130202</xdr:colOff>
      <xdr:row>2</xdr:row>
      <xdr:rowOff>0</xdr:rowOff>
    </xdr:to>
    <xdr:cxnSp macro="">
      <xdr:nvCxnSpPr>
        <xdr:cNvPr id="2" name="Straight Connector 1">
          <a:extLst>
            <a:ext uri="{FF2B5EF4-FFF2-40B4-BE49-F238E27FC236}">
              <a16:creationId xmlns:a16="http://schemas.microsoft.com/office/drawing/2014/main" id="{4EFD1329-A389-4C14-BD47-D39CF920C91A}"/>
            </a:ext>
          </a:extLst>
        </xdr:cNvPr>
        <xdr:cNvCxnSpPr/>
      </xdr:nvCxnSpPr>
      <xdr:spPr>
        <a:xfrm>
          <a:off x="1336649" y="381000"/>
          <a:ext cx="75570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1001"/>
  <sheetViews>
    <sheetView showGridLines="0" tabSelected="1" zoomScale="130" zoomScaleNormal="130" workbookViewId="0">
      <selection activeCell="H8" sqref="H8:H10"/>
    </sheetView>
  </sheetViews>
  <sheetFormatPr defaultColWidth="12.5703125" defaultRowHeight="15" customHeight="1" x14ac:dyDescent="0.2"/>
  <cols>
    <col min="1" max="1" width="9.140625" customWidth="1"/>
    <col min="2" max="3" width="7.5703125" customWidth="1"/>
    <col min="4" max="5" width="8.5703125" customWidth="1"/>
    <col min="6" max="6" width="7" customWidth="1"/>
    <col min="7" max="7" width="7.85546875" customWidth="1"/>
    <col min="8" max="8" width="6.7109375" customWidth="1"/>
    <col min="9" max="9" width="7.28515625" customWidth="1"/>
    <col min="10" max="10" width="7.5703125" customWidth="1"/>
    <col min="11" max="11" width="5.5703125" customWidth="1"/>
    <col min="12" max="12" width="6" customWidth="1"/>
    <col min="13" max="13" width="7.5703125" customWidth="1"/>
    <col min="14" max="14" width="5.7109375" customWidth="1"/>
    <col min="15" max="15" width="6.85546875" customWidth="1"/>
    <col min="16" max="16" width="8.140625" customWidth="1"/>
    <col min="17" max="17" width="5.5703125" customWidth="1"/>
    <col min="18" max="18" width="6.140625" customWidth="1"/>
    <col min="19" max="19" width="7" customWidth="1"/>
    <col min="20" max="20" width="6.5703125" customWidth="1"/>
    <col min="21" max="21" width="7.140625" customWidth="1"/>
    <col min="22" max="22" width="7.5703125" customWidth="1"/>
    <col min="23" max="23" width="6.42578125" customWidth="1"/>
    <col min="24" max="24" width="6.5703125" customWidth="1"/>
    <col min="25" max="25" width="7.7109375" customWidth="1"/>
    <col min="26" max="26" width="4.85546875" customWidth="1"/>
    <col min="27" max="27" width="4" customWidth="1"/>
    <col min="28" max="31" width="9.140625" customWidth="1"/>
  </cols>
  <sheetData>
    <row r="1" spans="1:31" ht="15" customHeight="1" x14ac:dyDescent="0.25">
      <c r="A1" s="89" t="s">
        <v>228</v>
      </c>
      <c r="B1" s="89"/>
      <c r="C1" s="89"/>
      <c r="D1" s="89"/>
      <c r="E1" s="89"/>
    </row>
    <row r="2" spans="1:31" ht="15" customHeight="1" x14ac:dyDescent="0.25">
      <c r="A2" s="90" t="s">
        <v>229</v>
      </c>
      <c r="B2" s="90"/>
      <c r="C2" s="90"/>
      <c r="D2" s="90"/>
      <c r="E2" s="90"/>
    </row>
    <row r="3" spans="1:31" ht="12.75" customHeight="1" x14ac:dyDescent="0.2">
      <c r="A3" s="102" t="s">
        <v>0</v>
      </c>
      <c r="B3" s="96"/>
      <c r="C3" s="96"/>
      <c r="D3" s="96"/>
      <c r="E3" s="96"/>
      <c r="F3" s="96"/>
      <c r="G3" s="96"/>
      <c r="H3" s="96"/>
      <c r="I3" s="96"/>
      <c r="J3" s="96"/>
      <c r="K3" s="96"/>
      <c r="L3" s="96"/>
      <c r="M3" s="96"/>
      <c r="N3" s="96"/>
      <c r="O3" s="96"/>
      <c r="P3" s="96"/>
      <c r="Q3" s="96"/>
      <c r="R3" s="96"/>
      <c r="S3" s="96"/>
      <c r="T3" s="96"/>
      <c r="U3" s="96"/>
      <c r="V3" s="96"/>
      <c r="W3" s="1"/>
      <c r="X3" s="1"/>
      <c r="Y3" s="2"/>
      <c r="Z3" s="2"/>
      <c r="AA3" s="2"/>
      <c r="AB3" s="2"/>
      <c r="AC3" s="2"/>
      <c r="AD3" s="2"/>
      <c r="AE3" s="2"/>
    </row>
    <row r="4" spans="1:31" ht="21.75" customHeight="1" x14ac:dyDescent="0.2">
      <c r="A4" s="91" t="s">
        <v>231</v>
      </c>
      <c r="B4" s="92"/>
      <c r="C4" s="92"/>
      <c r="D4" s="92"/>
      <c r="E4" s="92"/>
      <c r="F4" s="92"/>
      <c r="G4" s="92"/>
      <c r="H4" s="92"/>
      <c r="I4" s="92"/>
      <c r="J4" s="92"/>
      <c r="K4" s="92"/>
      <c r="L4" s="92"/>
      <c r="M4" s="92"/>
      <c r="N4" s="92"/>
      <c r="O4" s="92"/>
      <c r="P4" s="92"/>
      <c r="Q4" s="92"/>
      <c r="R4" s="92"/>
      <c r="S4" s="92"/>
      <c r="T4" s="92"/>
      <c r="U4" s="92"/>
      <c r="V4" s="92"/>
      <c r="W4" s="1"/>
      <c r="X4" s="1"/>
      <c r="Y4" s="1"/>
      <c r="Z4" s="1"/>
      <c r="AA4" s="1"/>
      <c r="AB4" s="2"/>
      <c r="AC4" s="2"/>
      <c r="AD4" s="2"/>
      <c r="AE4" s="2"/>
    </row>
    <row r="5" spans="1:31" ht="12.75" customHeight="1" x14ac:dyDescent="0.2">
      <c r="A5" s="103" t="s">
        <v>232</v>
      </c>
      <c r="B5" s="104"/>
      <c r="C5" s="104"/>
      <c r="D5" s="104"/>
      <c r="E5" s="104"/>
      <c r="F5" s="104"/>
      <c r="G5" s="104"/>
      <c r="H5" s="104"/>
      <c r="I5" s="104"/>
      <c r="J5" s="104"/>
      <c r="K5" s="104"/>
      <c r="L5" s="104"/>
      <c r="M5" s="104"/>
      <c r="N5" s="104"/>
      <c r="O5" s="104"/>
      <c r="P5" s="104"/>
      <c r="Q5" s="104"/>
      <c r="R5" s="104"/>
      <c r="S5" s="104"/>
      <c r="T5" s="104"/>
      <c r="U5" s="104"/>
      <c r="V5" s="104"/>
      <c r="W5" s="1"/>
      <c r="X5" s="1"/>
      <c r="Y5" s="1"/>
      <c r="Z5" s="1"/>
      <c r="AA5" s="1"/>
      <c r="AB5" s="2"/>
      <c r="AC5" s="2"/>
      <c r="AD5" s="2"/>
      <c r="AE5" s="2"/>
    </row>
    <row r="6" spans="1:31" ht="16.5" customHeight="1" x14ac:dyDescent="0.2">
      <c r="A6" s="99" t="s">
        <v>239</v>
      </c>
      <c r="B6" s="96"/>
      <c r="C6" s="96"/>
      <c r="D6" s="96"/>
      <c r="E6" s="96"/>
      <c r="F6" s="96"/>
      <c r="G6" s="96"/>
      <c r="H6" s="96"/>
      <c r="I6" s="96"/>
      <c r="J6" s="96"/>
      <c r="K6" s="96"/>
      <c r="L6" s="96"/>
      <c r="M6" s="96"/>
      <c r="N6" s="96"/>
      <c r="O6" s="96"/>
      <c r="P6" s="96"/>
      <c r="Q6" s="96"/>
      <c r="R6" s="96"/>
      <c r="S6" s="96"/>
      <c r="T6" s="96"/>
      <c r="U6" s="96"/>
      <c r="V6" s="96"/>
      <c r="W6" s="4"/>
      <c r="X6" s="4"/>
      <c r="Y6" s="2"/>
      <c r="Z6" s="2"/>
      <c r="AA6" s="2"/>
      <c r="AB6" s="2"/>
      <c r="AC6" s="2"/>
      <c r="AD6" s="2"/>
      <c r="AE6" s="2"/>
    </row>
    <row r="7" spans="1:31" ht="24.75" customHeight="1" x14ac:dyDescent="0.2">
      <c r="A7" s="100" t="s">
        <v>1</v>
      </c>
      <c r="B7" s="100" t="s">
        <v>2</v>
      </c>
      <c r="C7" s="100" t="s">
        <v>3</v>
      </c>
      <c r="D7" s="100" t="s">
        <v>4</v>
      </c>
      <c r="E7" s="100" t="s">
        <v>5</v>
      </c>
      <c r="F7" s="101" t="s">
        <v>6</v>
      </c>
      <c r="G7" s="88"/>
      <c r="H7" s="88"/>
      <c r="I7" s="88"/>
      <c r="J7" s="81"/>
      <c r="K7" s="101" t="s">
        <v>7</v>
      </c>
      <c r="L7" s="88"/>
      <c r="M7" s="88"/>
      <c r="N7" s="88"/>
      <c r="O7" s="88"/>
      <c r="P7" s="88"/>
      <c r="Q7" s="88"/>
      <c r="R7" s="88"/>
      <c r="S7" s="88"/>
      <c r="T7" s="88"/>
      <c r="U7" s="88"/>
      <c r="V7" s="81"/>
      <c r="W7" s="5"/>
      <c r="X7" s="5"/>
      <c r="Y7" s="5"/>
      <c r="Z7" s="2"/>
      <c r="AA7" s="2"/>
      <c r="AB7" s="2"/>
      <c r="AC7" s="2"/>
      <c r="AD7" s="2"/>
      <c r="AE7" s="2"/>
    </row>
    <row r="8" spans="1:31" ht="26.25" customHeight="1" x14ac:dyDescent="0.2">
      <c r="A8" s="87"/>
      <c r="B8" s="87"/>
      <c r="C8" s="87"/>
      <c r="D8" s="87"/>
      <c r="E8" s="87"/>
      <c r="F8" s="100" t="s">
        <v>8</v>
      </c>
      <c r="G8" s="100" t="s">
        <v>9</v>
      </c>
      <c r="H8" s="100" t="s">
        <v>10</v>
      </c>
      <c r="I8" s="101" t="s">
        <v>11</v>
      </c>
      <c r="J8" s="81"/>
      <c r="K8" s="101" t="s">
        <v>12</v>
      </c>
      <c r="L8" s="88"/>
      <c r="M8" s="88"/>
      <c r="N8" s="88"/>
      <c r="O8" s="88"/>
      <c r="P8" s="81"/>
      <c r="Q8" s="101" t="s">
        <v>13</v>
      </c>
      <c r="R8" s="88"/>
      <c r="S8" s="88"/>
      <c r="T8" s="88"/>
      <c r="U8" s="88"/>
      <c r="V8" s="81"/>
      <c r="W8" s="1"/>
      <c r="X8" s="1"/>
      <c r="Y8" s="1"/>
      <c r="Z8" s="6"/>
      <c r="AA8" s="6"/>
      <c r="AB8" s="6"/>
      <c r="AC8" s="6"/>
      <c r="AD8" s="6"/>
      <c r="AE8" s="6"/>
    </row>
    <row r="9" spans="1:31" ht="29.25" customHeight="1" x14ac:dyDescent="0.2">
      <c r="A9" s="87"/>
      <c r="B9" s="87"/>
      <c r="C9" s="87"/>
      <c r="D9" s="87"/>
      <c r="E9" s="87"/>
      <c r="F9" s="87"/>
      <c r="G9" s="87"/>
      <c r="H9" s="87"/>
      <c r="I9" s="100" t="s">
        <v>14</v>
      </c>
      <c r="J9" s="100" t="s">
        <v>9</v>
      </c>
      <c r="K9" s="100" t="s">
        <v>15</v>
      </c>
      <c r="L9" s="100" t="s">
        <v>8</v>
      </c>
      <c r="M9" s="100" t="s">
        <v>9</v>
      </c>
      <c r="N9" s="100" t="s">
        <v>10</v>
      </c>
      <c r="O9" s="101" t="s">
        <v>11</v>
      </c>
      <c r="P9" s="81"/>
      <c r="Q9" s="100" t="s">
        <v>15</v>
      </c>
      <c r="R9" s="100" t="s">
        <v>8</v>
      </c>
      <c r="S9" s="100" t="s">
        <v>9</v>
      </c>
      <c r="T9" s="100" t="s">
        <v>10</v>
      </c>
      <c r="U9" s="101" t="s">
        <v>11</v>
      </c>
      <c r="V9" s="81"/>
      <c r="W9" s="5"/>
      <c r="X9" s="5"/>
      <c r="Y9" s="5"/>
      <c r="Z9" s="6"/>
      <c r="AA9" s="6"/>
      <c r="AB9" s="6"/>
      <c r="AC9" s="6"/>
      <c r="AD9" s="6"/>
      <c r="AE9" s="6"/>
    </row>
    <row r="10" spans="1:31" ht="54.75" customHeight="1" x14ac:dyDescent="0.2">
      <c r="A10" s="84"/>
      <c r="B10" s="84"/>
      <c r="C10" s="84"/>
      <c r="D10" s="84"/>
      <c r="E10" s="84"/>
      <c r="F10" s="84"/>
      <c r="G10" s="84"/>
      <c r="H10" s="84"/>
      <c r="I10" s="84"/>
      <c r="J10" s="84"/>
      <c r="K10" s="84"/>
      <c r="L10" s="84"/>
      <c r="M10" s="84"/>
      <c r="N10" s="84"/>
      <c r="O10" s="7" t="s">
        <v>14</v>
      </c>
      <c r="P10" s="7" t="s">
        <v>9</v>
      </c>
      <c r="Q10" s="84"/>
      <c r="R10" s="84"/>
      <c r="S10" s="84"/>
      <c r="T10" s="84"/>
      <c r="U10" s="7" t="s">
        <v>14</v>
      </c>
      <c r="V10" s="7" t="s">
        <v>9</v>
      </c>
      <c r="W10" s="1"/>
      <c r="X10" s="1"/>
      <c r="Y10" s="1"/>
      <c r="Z10" s="6"/>
      <c r="AA10" s="6"/>
      <c r="AB10" s="6"/>
      <c r="AC10" s="6"/>
      <c r="AD10" s="6"/>
      <c r="AE10" s="6"/>
    </row>
    <row r="11" spans="1:31" ht="23.25" customHeight="1" x14ac:dyDescent="0.2">
      <c r="A11" s="56" t="s">
        <v>16</v>
      </c>
      <c r="B11" s="72" t="s">
        <v>17</v>
      </c>
      <c r="C11" s="72" t="s">
        <v>18</v>
      </c>
      <c r="D11" s="72" t="s">
        <v>19</v>
      </c>
      <c r="E11" s="72" t="s">
        <v>20</v>
      </c>
      <c r="F11" s="56">
        <v>5</v>
      </c>
      <c r="G11" s="56">
        <v>6</v>
      </c>
      <c r="H11" s="56">
        <v>7</v>
      </c>
      <c r="I11" s="56">
        <v>8</v>
      </c>
      <c r="J11" s="56">
        <v>9</v>
      </c>
      <c r="K11" s="56">
        <v>10</v>
      </c>
      <c r="L11" s="56">
        <v>11</v>
      </c>
      <c r="M11" s="56">
        <v>12</v>
      </c>
      <c r="N11" s="56">
        <v>13</v>
      </c>
      <c r="O11" s="56">
        <v>14</v>
      </c>
      <c r="P11" s="56">
        <v>15</v>
      </c>
      <c r="Q11" s="56">
        <v>16</v>
      </c>
      <c r="R11" s="56">
        <v>17</v>
      </c>
      <c r="S11" s="56">
        <v>18</v>
      </c>
      <c r="T11" s="56">
        <v>19</v>
      </c>
      <c r="U11" s="56">
        <v>20</v>
      </c>
      <c r="V11" s="56">
        <v>21</v>
      </c>
      <c r="W11" s="6"/>
      <c r="X11" s="6"/>
      <c r="Y11" s="6"/>
      <c r="Z11" s="8"/>
      <c r="AA11" s="8"/>
      <c r="AB11" s="9"/>
      <c r="AC11" s="9"/>
      <c r="AD11" s="9"/>
      <c r="AE11" s="9"/>
    </row>
    <row r="12" spans="1:31" ht="48.75" customHeight="1" x14ac:dyDescent="0.2">
      <c r="A12" s="76" t="s">
        <v>230</v>
      </c>
      <c r="B12" s="75">
        <f>F12+L12+R12</f>
        <v>25</v>
      </c>
      <c r="C12" s="75">
        <f>G12+M12+S12</f>
        <v>25</v>
      </c>
      <c r="D12" s="75">
        <f>H12+N12+T12</f>
        <v>25</v>
      </c>
      <c r="E12" s="75">
        <f>I12+O12+U12</f>
        <v>0</v>
      </c>
      <c r="F12" s="62">
        <v>25</v>
      </c>
      <c r="G12" s="62">
        <v>25</v>
      </c>
      <c r="H12" s="62">
        <v>25</v>
      </c>
      <c r="I12" s="62">
        <v>0</v>
      </c>
      <c r="J12" s="62">
        <v>0</v>
      </c>
      <c r="K12" s="62">
        <v>0</v>
      </c>
      <c r="L12" s="62">
        <v>0</v>
      </c>
      <c r="M12" s="62">
        <v>0</v>
      </c>
      <c r="N12" s="62">
        <v>0</v>
      </c>
      <c r="O12" s="62">
        <v>0</v>
      </c>
      <c r="P12" s="62">
        <v>0</v>
      </c>
      <c r="Q12" s="62">
        <v>0</v>
      </c>
      <c r="R12" s="62">
        <v>0</v>
      </c>
      <c r="S12" s="62">
        <v>0</v>
      </c>
      <c r="T12" s="62">
        <v>0</v>
      </c>
      <c r="U12" s="62">
        <v>0</v>
      </c>
      <c r="V12" s="62">
        <v>0</v>
      </c>
      <c r="W12" s="10"/>
      <c r="X12" s="10"/>
      <c r="Y12" s="11"/>
      <c r="Z12" s="12"/>
      <c r="AA12" s="13"/>
      <c r="AB12" s="13"/>
      <c r="AC12" s="13"/>
      <c r="AD12" s="13"/>
      <c r="AE12" s="13"/>
    </row>
    <row r="13" spans="1:31" ht="12.75" customHeight="1" x14ac:dyDescent="0.2">
      <c r="A13" s="14"/>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row>
    <row r="14" spans="1:31" ht="12.75" customHeight="1" x14ac:dyDescent="0.2">
      <c r="A14" s="16" t="s">
        <v>21</v>
      </c>
      <c r="B14" s="17"/>
      <c r="C14" s="18"/>
      <c r="D14" s="18"/>
      <c r="E14" s="18"/>
      <c r="F14" s="18"/>
      <c r="G14" s="18"/>
      <c r="H14" s="18"/>
      <c r="I14" s="19"/>
      <c r="J14" s="19"/>
      <c r="K14" s="19"/>
      <c r="L14" s="15"/>
      <c r="M14" s="15"/>
      <c r="N14" s="15"/>
      <c r="O14" s="15"/>
      <c r="P14" s="15"/>
      <c r="Q14" s="15"/>
      <c r="R14" s="15"/>
      <c r="S14" s="15"/>
      <c r="T14" s="15"/>
      <c r="U14" s="15"/>
      <c r="V14" s="15"/>
      <c r="W14" s="15"/>
      <c r="X14" s="15"/>
      <c r="Y14" s="15"/>
      <c r="Z14" s="15"/>
      <c r="AA14" s="15"/>
      <c r="AB14" s="15"/>
      <c r="AC14" s="15"/>
      <c r="AD14" s="15"/>
      <c r="AE14" s="15"/>
    </row>
    <row r="15" spans="1:31" ht="12.75" customHeight="1" x14ac:dyDescent="0.25">
      <c r="A15" s="20" t="s">
        <v>22</v>
      </c>
      <c r="B15" s="15"/>
      <c r="C15" s="15"/>
      <c r="D15" s="20"/>
      <c r="E15" s="20"/>
      <c r="F15" s="14"/>
      <c r="G15" s="14"/>
      <c r="H15" s="14"/>
      <c r="I15" s="14"/>
      <c r="J15" s="14"/>
      <c r="K15" s="14"/>
      <c r="L15" s="14"/>
      <c r="M15" s="14"/>
      <c r="N15" s="14"/>
      <c r="O15" s="14"/>
      <c r="P15" s="14"/>
      <c r="Q15" s="14"/>
      <c r="R15" s="14"/>
      <c r="S15" s="14"/>
      <c r="T15" s="14"/>
      <c r="U15" s="14"/>
      <c r="V15" s="14"/>
      <c r="W15" s="15"/>
      <c r="X15" s="15"/>
      <c r="Y15" s="15"/>
      <c r="Z15" s="15"/>
      <c r="AA15" s="15"/>
      <c r="AB15" s="15"/>
      <c r="AC15" s="15"/>
      <c r="AD15" s="15"/>
      <c r="AE15" s="15"/>
    </row>
    <row r="16" spans="1:31" ht="12.75" customHeight="1" x14ac:dyDescent="0.25">
      <c r="A16" s="97" t="s">
        <v>23</v>
      </c>
      <c r="B16" s="96"/>
      <c r="C16" s="96"/>
      <c r="D16" s="96"/>
      <c r="E16" s="96"/>
      <c r="F16" s="96"/>
      <c r="G16" s="96"/>
      <c r="H16" s="96"/>
      <c r="I16" s="96"/>
      <c r="J16" s="96"/>
      <c r="K16" s="96"/>
      <c r="L16" s="96"/>
      <c r="M16" s="96"/>
      <c r="N16" s="96"/>
      <c r="O16" s="96"/>
      <c r="P16" s="96"/>
      <c r="Q16" s="96"/>
      <c r="R16" s="96"/>
      <c r="S16" s="96"/>
      <c r="T16" s="96"/>
      <c r="U16" s="96"/>
      <c r="V16" s="96"/>
      <c r="W16" s="22"/>
      <c r="X16" s="22"/>
      <c r="Y16" s="22"/>
      <c r="Z16" s="22"/>
      <c r="AA16" s="22"/>
      <c r="AB16" s="22"/>
      <c r="AC16" s="22"/>
      <c r="AD16" s="22"/>
      <c r="AE16" s="22"/>
    </row>
    <row r="17" spans="1:31" ht="12.75" customHeight="1" x14ac:dyDescent="0.25">
      <c r="A17" s="97" t="s">
        <v>24</v>
      </c>
      <c r="B17" s="96"/>
      <c r="C17" s="96"/>
      <c r="D17" s="96"/>
      <c r="E17" s="96"/>
      <c r="F17" s="96"/>
      <c r="G17" s="96"/>
      <c r="H17" s="96"/>
      <c r="I17" s="96"/>
      <c r="J17" s="96"/>
      <c r="K17" s="96"/>
      <c r="L17" s="96"/>
      <c r="M17" s="96"/>
      <c r="N17" s="96"/>
      <c r="O17" s="96"/>
      <c r="P17" s="96"/>
      <c r="Q17" s="96"/>
      <c r="R17" s="96"/>
      <c r="S17" s="96"/>
      <c r="T17" s="96"/>
      <c r="U17" s="96"/>
      <c r="V17" s="96"/>
      <c r="W17" s="23"/>
      <c r="X17" s="23"/>
      <c r="Y17" s="23"/>
      <c r="Z17" s="23"/>
      <c r="AA17" s="23"/>
      <c r="AB17" s="22"/>
      <c r="AC17" s="22"/>
      <c r="AD17" s="22"/>
      <c r="AE17" s="22"/>
    </row>
    <row r="18" spans="1:31" ht="12.75" customHeight="1" x14ac:dyDescent="0.25">
      <c r="A18" s="97" t="s">
        <v>25</v>
      </c>
      <c r="B18" s="96"/>
      <c r="C18" s="96"/>
      <c r="D18" s="96"/>
      <c r="E18" s="96"/>
      <c r="F18" s="96"/>
      <c r="G18" s="96"/>
      <c r="H18" s="96"/>
      <c r="I18" s="96"/>
      <c r="J18" s="96"/>
      <c r="K18" s="96"/>
      <c r="L18" s="96"/>
      <c r="M18" s="96"/>
      <c r="N18" s="96"/>
      <c r="O18" s="96"/>
      <c r="P18" s="96"/>
      <c r="Q18" s="96"/>
      <c r="R18" s="96"/>
      <c r="S18" s="96"/>
      <c r="T18" s="96"/>
      <c r="U18" s="96"/>
      <c r="V18" s="96"/>
      <c r="W18" s="24"/>
      <c r="X18" s="24"/>
      <c r="Y18" s="24"/>
      <c r="Z18" s="24"/>
      <c r="AA18" s="24"/>
      <c r="AB18" s="22"/>
      <c r="AC18" s="22"/>
      <c r="AD18" s="22"/>
      <c r="AE18" s="22"/>
    </row>
    <row r="19" spans="1:31" ht="12.75" customHeight="1" x14ac:dyDescent="0.25">
      <c r="A19" s="97" t="s">
        <v>26</v>
      </c>
      <c r="B19" s="96"/>
      <c r="C19" s="96"/>
      <c r="D19" s="96"/>
      <c r="E19" s="96"/>
      <c r="F19" s="96"/>
      <c r="G19" s="96"/>
      <c r="H19" s="96"/>
      <c r="I19" s="96"/>
      <c r="J19" s="96"/>
      <c r="K19" s="96"/>
      <c r="L19" s="96"/>
      <c r="M19" s="96"/>
      <c r="N19" s="96"/>
      <c r="O19" s="96"/>
      <c r="P19" s="96"/>
      <c r="Q19" s="96"/>
      <c r="R19" s="96"/>
      <c r="S19" s="96"/>
      <c r="T19" s="96"/>
      <c r="U19" s="96"/>
      <c r="V19" s="96"/>
      <c r="W19" s="24"/>
      <c r="X19" s="24"/>
      <c r="Y19" s="24"/>
      <c r="Z19" s="24"/>
      <c r="AA19" s="24"/>
      <c r="AB19" s="22"/>
      <c r="AC19" s="22"/>
      <c r="AD19" s="22"/>
      <c r="AE19" s="22"/>
    </row>
    <row r="20" spans="1:31" ht="12.75" customHeight="1" x14ac:dyDescent="0.25">
      <c r="A20" s="98" t="s">
        <v>27</v>
      </c>
      <c r="B20" s="96"/>
      <c r="C20" s="96"/>
      <c r="D20" s="96"/>
      <c r="E20" s="96"/>
      <c r="F20" s="96"/>
      <c r="G20" s="96"/>
      <c r="H20" s="96"/>
      <c r="I20" s="96"/>
      <c r="J20" s="96"/>
      <c r="K20" s="96"/>
      <c r="L20" s="96"/>
      <c r="M20" s="96"/>
      <c r="N20" s="96"/>
      <c r="O20" s="96"/>
      <c r="P20" s="96"/>
      <c r="Q20" s="96"/>
      <c r="R20" s="96"/>
      <c r="S20" s="96"/>
      <c r="T20" s="96"/>
      <c r="U20" s="96"/>
      <c r="V20" s="96"/>
      <c r="W20" s="22"/>
      <c r="X20" s="22"/>
      <c r="Y20" s="22"/>
      <c r="Z20" s="22"/>
      <c r="AA20" s="22"/>
      <c r="AB20" s="22"/>
      <c r="AC20" s="22"/>
      <c r="AD20" s="22"/>
      <c r="AE20" s="22"/>
    </row>
    <row r="21" spans="1:31" ht="12.75" customHeight="1" x14ac:dyDescent="0.25">
      <c r="A21" s="95" t="s">
        <v>28</v>
      </c>
      <c r="B21" s="96"/>
      <c r="C21" s="96"/>
      <c r="D21" s="96"/>
      <c r="E21" s="96"/>
      <c r="F21" s="96"/>
      <c r="G21" s="96"/>
      <c r="H21" s="96"/>
      <c r="I21" s="96"/>
      <c r="J21" s="96"/>
      <c r="K21" s="96"/>
      <c r="L21" s="96"/>
      <c r="M21" s="96"/>
      <c r="N21" s="96"/>
      <c r="O21" s="96"/>
      <c r="P21" s="96"/>
      <c r="Q21" s="96"/>
      <c r="R21" s="96"/>
      <c r="S21" s="96"/>
      <c r="T21" s="96"/>
      <c r="U21" s="96"/>
      <c r="V21" s="96"/>
      <c r="W21" s="24"/>
      <c r="X21" s="24"/>
      <c r="Y21" s="24"/>
      <c r="Z21" s="24"/>
      <c r="AA21" s="24"/>
      <c r="AB21" s="22"/>
      <c r="AC21" s="22"/>
      <c r="AD21" s="22"/>
      <c r="AE21" s="22"/>
    </row>
    <row r="22" spans="1:31" ht="12.75" customHeight="1" x14ac:dyDescent="0.25">
      <c r="A22" s="97" t="s">
        <v>29</v>
      </c>
      <c r="B22" s="96"/>
      <c r="C22" s="96"/>
      <c r="D22" s="96"/>
      <c r="E22" s="96"/>
      <c r="F22" s="96"/>
      <c r="G22" s="96"/>
      <c r="H22" s="96"/>
      <c r="I22" s="96"/>
      <c r="J22" s="96"/>
      <c r="K22" s="96"/>
      <c r="L22" s="96"/>
      <c r="M22" s="96"/>
      <c r="N22" s="96"/>
      <c r="O22" s="96"/>
      <c r="P22" s="96"/>
      <c r="Q22" s="96"/>
      <c r="R22" s="96"/>
      <c r="S22" s="96"/>
      <c r="T22" s="96"/>
      <c r="U22" s="96"/>
      <c r="V22" s="96"/>
      <c r="W22" s="22"/>
      <c r="X22" s="22"/>
      <c r="Y22" s="22"/>
      <c r="Z22" s="22"/>
      <c r="AA22" s="22"/>
      <c r="AB22" s="22"/>
      <c r="AC22" s="22"/>
      <c r="AD22" s="22"/>
      <c r="AE22" s="22"/>
    </row>
    <row r="23" spans="1:31" ht="12.75" customHeight="1" x14ac:dyDescent="0.25">
      <c r="A23" s="21" t="s">
        <v>30</v>
      </c>
      <c r="B23" s="25"/>
      <c r="C23" s="25"/>
      <c r="D23" s="25"/>
      <c r="E23" s="25"/>
      <c r="F23" s="25"/>
      <c r="G23" s="25"/>
      <c r="H23" s="25"/>
      <c r="I23" s="25"/>
      <c r="J23" s="25"/>
      <c r="K23" s="25"/>
      <c r="L23" s="25"/>
      <c r="M23" s="25"/>
      <c r="N23" s="25"/>
      <c r="O23" s="25"/>
      <c r="P23" s="25"/>
      <c r="Q23" s="25"/>
      <c r="R23" s="25"/>
      <c r="S23" s="25"/>
      <c r="T23" s="25"/>
      <c r="U23" s="25"/>
      <c r="V23" s="25"/>
      <c r="W23" s="22"/>
      <c r="X23" s="22"/>
      <c r="Y23" s="22"/>
      <c r="Z23" s="22"/>
      <c r="AA23" s="22"/>
      <c r="AB23" s="22"/>
      <c r="AC23" s="22"/>
      <c r="AD23" s="22"/>
      <c r="AE23" s="22"/>
    </row>
    <row r="24" spans="1:31" ht="12.75" customHeight="1" x14ac:dyDescent="0.25">
      <c r="A24" s="21" t="s">
        <v>31</v>
      </c>
      <c r="B24" s="25"/>
      <c r="C24" s="25"/>
      <c r="D24" s="25"/>
      <c r="E24" s="25"/>
      <c r="F24" s="25"/>
      <c r="G24" s="25"/>
      <c r="H24" s="25"/>
      <c r="I24" s="25"/>
      <c r="J24" s="25"/>
      <c r="K24" s="25"/>
      <c r="L24" s="25"/>
      <c r="M24" s="25"/>
      <c r="N24" s="25"/>
      <c r="O24" s="25"/>
      <c r="P24" s="25"/>
      <c r="Q24" s="25"/>
      <c r="R24" s="25"/>
      <c r="S24" s="25"/>
      <c r="T24" s="25"/>
      <c r="U24" s="25"/>
      <c r="V24" s="25"/>
      <c r="W24" s="22"/>
      <c r="X24" s="22"/>
      <c r="Y24" s="22"/>
      <c r="Z24" s="22"/>
      <c r="AA24" s="22"/>
      <c r="AB24" s="22"/>
      <c r="AC24" s="22"/>
      <c r="AD24" s="22"/>
      <c r="AE24" s="22"/>
    </row>
    <row r="25" spans="1:31" ht="12.75" customHeight="1" x14ac:dyDescent="0.2">
      <c r="A25" s="98" t="s">
        <v>32</v>
      </c>
      <c r="B25" s="96"/>
      <c r="C25" s="96"/>
      <c r="D25" s="96"/>
      <c r="E25" s="96"/>
      <c r="F25" s="96"/>
      <c r="G25" s="96"/>
      <c r="H25" s="96"/>
      <c r="I25" s="96"/>
      <c r="J25" s="96"/>
      <c r="K25" s="96"/>
      <c r="L25" s="96"/>
      <c r="M25" s="96"/>
      <c r="N25" s="96"/>
      <c r="O25" s="96"/>
      <c r="P25" s="96"/>
      <c r="Q25" s="96"/>
      <c r="R25" s="96"/>
      <c r="S25" s="96"/>
      <c r="T25" s="96"/>
      <c r="U25" s="96"/>
      <c r="V25" s="96"/>
      <c r="W25" s="26"/>
      <c r="X25" s="26"/>
      <c r="Y25" s="26"/>
      <c r="Z25" s="26"/>
      <c r="AA25" s="26"/>
      <c r="AB25" s="26"/>
      <c r="AC25" s="26"/>
      <c r="AD25" s="26"/>
      <c r="AE25" s="26"/>
    </row>
    <row r="26" spans="1:31" ht="12.75" customHeight="1" x14ac:dyDescent="0.2">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row>
    <row r="27" spans="1:31" ht="12.75" customHeight="1" x14ac:dyDescent="0.2">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row>
    <row r="28" spans="1:31" ht="12.75" customHeight="1" x14ac:dyDescent="0.2">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row>
    <row r="29" spans="1:31" ht="12.75" customHeight="1" x14ac:dyDescent="0.2">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row>
    <row r="30" spans="1:31" ht="12.75" customHeight="1" x14ac:dyDescent="0.2">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row>
    <row r="31" spans="1:31" ht="12.75" customHeight="1" x14ac:dyDescent="0.2">
      <c r="A31" s="14"/>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row>
    <row r="32" spans="1:31" ht="12.75" customHeight="1" x14ac:dyDescent="0.2">
      <c r="A32" s="14"/>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row>
    <row r="33" spans="1:31" ht="12.75" customHeight="1" x14ac:dyDescent="0.2">
      <c r="A33" s="14"/>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row>
    <row r="34" spans="1:31" ht="12.75" customHeight="1" x14ac:dyDescent="0.2">
      <c r="A34" s="14"/>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row>
    <row r="35" spans="1:31" ht="12.75" customHeight="1" x14ac:dyDescent="0.2">
      <c r="A35" s="14"/>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row>
    <row r="36" spans="1:31" ht="12.75" customHeight="1" x14ac:dyDescent="0.2">
      <c r="A36" s="14"/>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row>
    <row r="37" spans="1:31" ht="12.75" customHeight="1" x14ac:dyDescent="0.2">
      <c r="A37" s="14"/>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row>
    <row r="38" spans="1:31" ht="12.75" customHeight="1" x14ac:dyDescent="0.2">
      <c r="A38" s="14"/>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row>
    <row r="39" spans="1:31" ht="12.75"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row>
    <row r="40" spans="1:31" ht="12.75" customHeight="1" x14ac:dyDescent="0.2">
      <c r="A40" s="14"/>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row>
    <row r="41" spans="1:31" ht="12.75" customHeight="1" x14ac:dyDescent="0.2">
      <c r="A41" s="14"/>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row>
    <row r="42" spans="1:31" ht="12.75" customHeight="1" x14ac:dyDescent="0.2">
      <c r="A42" s="14"/>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row>
    <row r="43" spans="1:31" ht="12.75" customHeight="1" x14ac:dyDescent="0.2">
      <c r="A43" s="14"/>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row>
    <row r="44" spans="1:31" ht="12.75" customHeight="1" x14ac:dyDescent="0.2">
      <c r="A44" s="14"/>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row>
    <row r="45" spans="1:31" ht="12.75" customHeight="1" x14ac:dyDescent="0.2">
      <c r="A45" s="14"/>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row>
    <row r="46" spans="1:31" ht="12.75" customHeight="1" x14ac:dyDescent="0.2">
      <c r="A46" s="14"/>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row>
    <row r="47" spans="1:31" ht="12.75" customHeight="1" x14ac:dyDescent="0.2">
      <c r="A47" s="14"/>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row>
    <row r="48" spans="1:31" ht="12.75" customHeight="1" x14ac:dyDescent="0.2">
      <c r="A48" s="14"/>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row>
    <row r="49" spans="1:31" ht="12.75" customHeight="1" x14ac:dyDescent="0.2">
      <c r="A49" s="14"/>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row>
    <row r="50" spans="1:31" ht="12.75" customHeight="1" x14ac:dyDescent="0.2">
      <c r="A50" s="14"/>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row>
    <row r="51" spans="1:31" ht="12.75" customHeight="1" x14ac:dyDescent="0.2">
      <c r="A51" s="14"/>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row>
    <row r="52" spans="1:31" ht="12.75" customHeight="1" x14ac:dyDescent="0.2">
      <c r="A52" s="14"/>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row>
    <row r="53" spans="1:31" ht="12.75" customHeight="1" x14ac:dyDescent="0.2">
      <c r="A53" s="14"/>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row>
    <row r="54" spans="1:31" ht="12.75" customHeight="1" x14ac:dyDescent="0.2">
      <c r="A54" s="14"/>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row>
    <row r="55" spans="1:31" ht="12.75" customHeight="1" x14ac:dyDescent="0.2">
      <c r="A55" s="14"/>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row>
    <row r="56" spans="1:31" ht="12.75" customHeight="1" x14ac:dyDescent="0.2">
      <c r="A56" s="14"/>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row>
    <row r="57" spans="1:31" ht="12.75" customHeight="1" x14ac:dyDescent="0.2">
      <c r="A57" s="1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row>
    <row r="58" spans="1:31" ht="12.75" customHeight="1" x14ac:dyDescent="0.2">
      <c r="A58" s="14"/>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row>
    <row r="59" spans="1:31" ht="12.75" customHeight="1" x14ac:dyDescent="0.2">
      <c r="A59" s="14"/>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row>
    <row r="60" spans="1:31" ht="12.75" customHeight="1" x14ac:dyDescent="0.2">
      <c r="A60" s="14"/>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row>
    <row r="61" spans="1:31" ht="12.75" customHeight="1" x14ac:dyDescent="0.2">
      <c r="A61" s="14"/>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row>
    <row r="62" spans="1:31" ht="12.75" customHeight="1" x14ac:dyDescent="0.2">
      <c r="A62" s="14"/>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row>
    <row r="63" spans="1:31" ht="12.75" customHeight="1" x14ac:dyDescent="0.2">
      <c r="A63" s="14"/>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row>
    <row r="64" spans="1:31" ht="12.75" customHeight="1" x14ac:dyDescent="0.2">
      <c r="A64" s="14"/>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row>
    <row r="65" spans="1:31" ht="12.75" customHeight="1" x14ac:dyDescent="0.2">
      <c r="A65" s="14"/>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row>
    <row r="66" spans="1:31" ht="12.75" customHeight="1" x14ac:dyDescent="0.2">
      <c r="A66" s="14"/>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row>
    <row r="67" spans="1:31" ht="12.75" customHeight="1" x14ac:dyDescent="0.2">
      <c r="A67" s="14"/>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row>
    <row r="68" spans="1:31" ht="12.75" customHeight="1" x14ac:dyDescent="0.2">
      <c r="A68" s="14"/>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row>
    <row r="69" spans="1:31" ht="12.75" customHeight="1" x14ac:dyDescent="0.2">
      <c r="A69" s="14"/>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row>
    <row r="70" spans="1:31" ht="12.75" customHeight="1" x14ac:dyDescent="0.2">
      <c r="A70" s="14"/>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row>
    <row r="71" spans="1:31" ht="12.75" customHeight="1" x14ac:dyDescent="0.2">
      <c r="A71" s="14"/>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row>
    <row r="72" spans="1:31" ht="12.75" customHeight="1" x14ac:dyDescent="0.2">
      <c r="A72" s="14"/>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row>
    <row r="73" spans="1:31" ht="12.75" customHeight="1" x14ac:dyDescent="0.2">
      <c r="A73" s="14"/>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row>
    <row r="74" spans="1:31" ht="12.75" customHeight="1" x14ac:dyDescent="0.2">
      <c r="A74" s="14"/>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row>
    <row r="75" spans="1:31" ht="12.75" customHeight="1" x14ac:dyDescent="0.2">
      <c r="A75" s="14"/>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row>
    <row r="76" spans="1:31" ht="12.75" customHeight="1" x14ac:dyDescent="0.2">
      <c r="A76" s="14"/>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row>
    <row r="77" spans="1:31" ht="12.75" customHeight="1" x14ac:dyDescent="0.2">
      <c r="A77" s="14"/>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row>
    <row r="78" spans="1:31" ht="12.75" customHeight="1" x14ac:dyDescent="0.2">
      <c r="A78" s="14"/>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row>
    <row r="79" spans="1:31" ht="12.75" customHeight="1" x14ac:dyDescent="0.2">
      <c r="A79" s="14"/>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row>
    <row r="80" spans="1:31" ht="12.75" customHeight="1" x14ac:dyDescent="0.2">
      <c r="A80" s="14"/>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row>
    <row r="81" spans="1:31" ht="12.75" customHeight="1" x14ac:dyDescent="0.2">
      <c r="A81" s="14"/>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row>
    <row r="82" spans="1:31" ht="12.75" customHeight="1" x14ac:dyDescent="0.2">
      <c r="A82" s="14"/>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row>
    <row r="83" spans="1:31" ht="12.75" customHeight="1" x14ac:dyDescent="0.2">
      <c r="A83" s="14"/>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row>
    <row r="84" spans="1:31" ht="12.75" customHeight="1" x14ac:dyDescent="0.2">
      <c r="A84" s="14"/>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row>
    <row r="85" spans="1:31" ht="12.75" customHeight="1" x14ac:dyDescent="0.2">
      <c r="A85" s="14"/>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row>
    <row r="86" spans="1:31" ht="12.75" customHeight="1" x14ac:dyDescent="0.2">
      <c r="A86" s="14"/>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row>
    <row r="87" spans="1:31" ht="12.75" customHeight="1" x14ac:dyDescent="0.2">
      <c r="A87" s="14"/>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row>
    <row r="88" spans="1:31" ht="12.75" customHeight="1" x14ac:dyDescent="0.2">
      <c r="A88" s="14"/>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row>
    <row r="89" spans="1:31" ht="12.75" customHeight="1" x14ac:dyDescent="0.2">
      <c r="A89" s="14"/>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row>
    <row r="90" spans="1:31" ht="12.75" customHeight="1" x14ac:dyDescent="0.2">
      <c r="A90" s="14"/>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row>
    <row r="91" spans="1:31" ht="12.75" customHeight="1" x14ac:dyDescent="0.2">
      <c r="A91" s="14"/>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row>
    <row r="92" spans="1:31" ht="12.75" customHeight="1" x14ac:dyDescent="0.2">
      <c r="A92" s="14"/>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row>
    <row r="93" spans="1:31" ht="12.75" customHeight="1" x14ac:dyDescent="0.2">
      <c r="A93" s="14"/>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row>
    <row r="94" spans="1:31" ht="12.75" customHeight="1" x14ac:dyDescent="0.2">
      <c r="A94" s="14"/>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row>
    <row r="95" spans="1:31" ht="12.75" customHeight="1" x14ac:dyDescent="0.2">
      <c r="A95" s="14"/>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row>
    <row r="96" spans="1:31" ht="12.75" customHeight="1" x14ac:dyDescent="0.2">
      <c r="A96" s="14"/>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row>
    <row r="97" spans="1:31" ht="12.75" customHeight="1" x14ac:dyDescent="0.2">
      <c r="A97" s="14"/>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row>
    <row r="98" spans="1:31" ht="12.75" customHeight="1" x14ac:dyDescent="0.2">
      <c r="A98" s="14"/>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row>
    <row r="99" spans="1:31" ht="12.75" customHeight="1" x14ac:dyDescent="0.2">
      <c r="A99" s="14"/>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row>
    <row r="100" spans="1:31" ht="12.75" customHeight="1" x14ac:dyDescent="0.2">
      <c r="A100" s="14"/>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row>
    <row r="101" spans="1:31" ht="12.75" customHeight="1" x14ac:dyDescent="0.2">
      <c r="A101" s="14"/>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row>
    <row r="102" spans="1:31" ht="12.75" customHeight="1" x14ac:dyDescent="0.2">
      <c r="A102" s="14"/>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row>
    <row r="103" spans="1:31" ht="12.75" customHeight="1" x14ac:dyDescent="0.2">
      <c r="A103" s="14"/>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row>
    <row r="104" spans="1:31" ht="12.75" customHeight="1" x14ac:dyDescent="0.2">
      <c r="A104" s="14"/>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row>
    <row r="105" spans="1:31" ht="12.75" customHeight="1" x14ac:dyDescent="0.2">
      <c r="A105" s="14"/>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row>
    <row r="106" spans="1:31" ht="12.75" customHeight="1" x14ac:dyDescent="0.2">
      <c r="A106" s="14"/>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row>
    <row r="107" spans="1:31" ht="12.75" customHeight="1" x14ac:dyDescent="0.2">
      <c r="A107" s="14"/>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row>
    <row r="108" spans="1:31" ht="12.75" customHeight="1" x14ac:dyDescent="0.2">
      <c r="A108" s="14"/>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row>
    <row r="109" spans="1:31" ht="12.75" customHeight="1" x14ac:dyDescent="0.2">
      <c r="A109" s="14"/>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row>
    <row r="110" spans="1:31" ht="12.75" customHeight="1" x14ac:dyDescent="0.2">
      <c r="A110" s="14"/>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row>
    <row r="111" spans="1:31" ht="12.75" customHeight="1" x14ac:dyDescent="0.2">
      <c r="A111" s="14"/>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row>
    <row r="112" spans="1:31" ht="12.75" customHeight="1" x14ac:dyDescent="0.2">
      <c r="A112" s="14"/>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row>
    <row r="113" spans="1:31" ht="12.75" customHeight="1" x14ac:dyDescent="0.2">
      <c r="A113" s="14"/>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row>
    <row r="114" spans="1:31" ht="12.75" customHeight="1" x14ac:dyDescent="0.2">
      <c r="A114" s="14"/>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row>
    <row r="115" spans="1:31" ht="12.75" customHeight="1" x14ac:dyDescent="0.2">
      <c r="A115" s="14"/>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row>
    <row r="116" spans="1:31" ht="12.75" customHeight="1" x14ac:dyDescent="0.2">
      <c r="A116" s="14"/>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row>
    <row r="117" spans="1:31" ht="12.75" customHeight="1" x14ac:dyDescent="0.2">
      <c r="A117" s="14"/>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row>
    <row r="118" spans="1:31" ht="12.75" customHeight="1" x14ac:dyDescent="0.2">
      <c r="A118" s="14"/>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row>
    <row r="119" spans="1:31" ht="12.75" customHeight="1" x14ac:dyDescent="0.2">
      <c r="A119" s="14"/>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row>
    <row r="120" spans="1:31" ht="12.75" customHeight="1" x14ac:dyDescent="0.2">
      <c r="A120" s="14"/>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row>
    <row r="121" spans="1:31" ht="12.75" customHeight="1" x14ac:dyDescent="0.2">
      <c r="A121" s="14"/>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row>
    <row r="122" spans="1:31" ht="12.75" customHeight="1" x14ac:dyDescent="0.2">
      <c r="A122" s="14"/>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row>
    <row r="123" spans="1:31" ht="12.75" customHeight="1" x14ac:dyDescent="0.2">
      <c r="A123" s="14"/>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row>
    <row r="124" spans="1:31" ht="12.75" customHeight="1" x14ac:dyDescent="0.2">
      <c r="A124" s="14"/>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row>
    <row r="125" spans="1:31" ht="12.75" customHeight="1" x14ac:dyDescent="0.2">
      <c r="A125" s="14"/>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row>
    <row r="126" spans="1:31" ht="12.75" customHeight="1" x14ac:dyDescent="0.2">
      <c r="A126" s="14"/>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row>
    <row r="127" spans="1:31" ht="12.75" customHeight="1" x14ac:dyDescent="0.2">
      <c r="A127" s="14"/>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row>
    <row r="128" spans="1:31" ht="12.75" customHeight="1" x14ac:dyDescent="0.2">
      <c r="A128" s="14"/>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row>
    <row r="129" spans="1:31" ht="12.75" customHeight="1" x14ac:dyDescent="0.2">
      <c r="A129" s="14"/>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row>
    <row r="130" spans="1:31" ht="12.75" customHeight="1" x14ac:dyDescent="0.2">
      <c r="A130" s="14"/>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row>
    <row r="131" spans="1:31" ht="12.75" customHeight="1" x14ac:dyDescent="0.2">
      <c r="A131" s="14"/>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row>
    <row r="132" spans="1:31" ht="12.75" customHeight="1" x14ac:dyDescent="0.2">
      <c r="A132" s="14"/>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row>
    <row r="133" spans="1:31" ht="12.75" customHeight="1" x14ac:dyDescent="0.2">
      <c r="A133" s="14"/>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row>
    <row r="134" spans="1:31" ht="12.75" customHeight="1" x14ac:dyDescent="0.2">
      <c r="A134" s="14"/>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row>
    <row r="135" spans="1:31" ht="12.75" customHeight="1" x14ac:dyDescent="0.2">
      <c r="A135" s="14"/>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row>
    <row r="136" spans="1:31" ht="12.75" customHeight="1" x14ac:dyDescent="0.2">
      <c r="A136" s="14"/>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row>
    <row r="137" spans="1:31" ht="12.75" customHeight="1" x14ac:dyDescent="0.2">
      <c r="A137" s="14"/>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row>
    <row r="138" spans="1:31" ht="12.75" customHeight="1" x14ac:dyDescent="0.2">
      <c r="A138" s="14"/>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row>
    <row r="139" spans="1:31" ht="12.75" customHeight="1" x14ac:dyDescent="0.2">
      <c r="A139" s="14"/>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row>
    <row r="140" spans="1:31" ht="12.75" customHeight="1" x14ac:dyDescent="0.2">
      <c r="A140" s="14"/>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row>
    <row r="141" spans="1:31" ht="12.75" customHeight="1" x14ac:dyDescent="0.2">
      <c r="A141" s="14"/>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row>
    <row r="142" spans="1:31" ht="12.75" customHeight="1" x14ac:dyDescent="0.2">
      <c r="A142" s="14"/>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row>
    <row r="143" spans="1:31" ht="12.75" customHeight="1" x14ac:dyDescent="0.2">
      <c r="A143" s="14"/>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row>
    <row r="144" spans="1:31" ht="12.75" customHeight="1" x14ac:dyDescent="0.2">
      <c r="A144" s="14"/>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row>
    <row r="145" spans="1:31" ht="12.75" customHeight="1" x14ac:dyDescent="0.2">
      <c r="A145" s="14"/>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row>
    <row r="146" spans="1:31" ht="12.75" customHeight="1" x14ac:dyDescent="0.2">
      <c r="A146" s="14"/>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row>
    <row r="147" spans="1:31" ht="12.75" customHeight="1" x14ac:dyDescent="0.2">
      <c r="A147" s="14"/>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row>
    <row r="148" spans="1:31" ht="12.75" customHeight="1" x14ac:dyDescent="0.2">
      <c r="A148" s="14"/>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row>
    <row r="149" spans="1:31" ht="12.75" customHeight="1" x14ac:dyDescent="0.2">
      <c r="A149" s="14"/>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row>
    <row r="150" spans="1:31" ht="12.75" customHeight="1" x14ac:dyDescent="0.2">
      <c r="A150" s="14"/>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row>
    <row r="151" spans="1:31" ht="12.75" customHeight="1" x14ac:dyDescent="0.2">
      <c r="A151" s="14"/>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row>
    <row r="152" spans="1:31" ht="12.75" customHeight="1" x14ac:dyDescent="0.2">
      <c r="A152" s="14"/>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row>
    <row r="153" spans="1:31" ht="12.75" customHeight="1" x14ac:dyDescent="0.2">
      <c r="A153" s="14"/>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row>
    <row r="154" spans="1:31" ht="12.75" customHeight="1" x14ac:dyDescent="0.2">
      <c r="A154" s="14"/>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row>
    <row r="155" spans="1:31" ht="12.75" customHeight="1" x14ac:dyDescent="0.2">
      <c r="A155" s="14"/>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row>
    <row r="156" spans="1:31" ht="12.75" customHeight="1" x14ac:dyDescent="0.2">
      <c r="A156" s="14"/>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row>
    <row r="157" spans="1:31" ht="12.75" customHeight="1" x14ac:dyDescent="0.2">
      <c r="A157" s="14"/>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row>
    <row r="158" spans="1:31" ht="12.75" customHeight="1" x14ac:dyDescent="0.2">
      <c r="A158" s="14"/>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row>
    <row r="159" spans="1:31" ht="12.75" customHeight="1" x14ac:dyDescent="0.2">
      <c r="A159" s="14"/>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row>
    <row r="160" spans="1:31" ht="12.75" customHeight="1" x14ac:dyDescent="0.2">
      <c r="A160" s="14"/>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row>
    <row r="161" spans="1:31" ht="12.75" customHeight="1" x14ac:dyDescent="0.2">
      <c r="A161" s="14"/>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row>
    <row r="162" spans="1:31" ht="12.75" customHeight="1" x14ac:dyDescent="0.2">
      <c r="A162" s="14"/>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row>
    <row r="163" spans="1:31" ht="12.75" customHeight="1" x14ac:dyDescent="0.2">
      <c r="A163" s="14"/>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row>
    <row r="164" spans="1:31" ht="12.75" customHeight="1" x14ac:dyDescent="0.2">
      <c r="A164" s="14"/>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row>
    <row r="165" spans="1:31" ht="12.75" customHeight="1" x14ac:dyDescent="0.2">
      <c r="A165" s="14"/>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row>
    <row r="166" spans="1:31" ht="12.75" customHeight="1" x14ac:dyDescent="0.2">
      <c r="A166" s="14"/>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row>
    <row r="167" spans="1:31" ht="12.75" customHeight="1" x14ac:dyDescent="0.2">
      <c r="A167" s="14"/>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row>
    <row r="168" spans="1:31" ht="12.75" customHeight="1" x14ac:dyDescent="0.2">
      <c r="A168" s="14"/>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row>
    <row r="169" spans="1:31" ht="12.75" customHeight="1" x14ac:dyDescent="0.2">
      <c r="A169" s="14"/>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row>
    <row r="170" spans="1:31" ht="12.75" customHeight="1" x14ac:dyDescent="0.2">
      <c r="A170" s="14"/>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row>
    <row r="171" spans="1:31" ht="12.75" customHeight="1" x14ac:dyDescent="0.2">
      <c r="A171" s="14"/>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row>
    <row r="172" spans="1:31" ht="12.75" customHeight="1" x14ac:dyDescent="0.2">
      <c r="A172" s="14"/>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row>
    <row r="173" spans="1:31" ht="12.75" customHeight="1" x14ac:dyDescent="0.2">
      <c r="A173" s="14"/>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row>
    <row r="174" spans="1:31" ht="12.75" customHeight="1" x14ac:dyDescent="0.2">
      <c r="A174" s="14"/>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row>
    <row r="175" spans="1:31" ht="12.75" customHeight="1" x14ac:dyDescent="0.2">
      <c r="A175" s="14"/>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row>
    <row r="176" spans="1:31" ht="12.75" customHeight="1" x14ac:dyDescent="0.2">
      <c r="A176" s="14"/>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row>
    <row r="177" spans="1:31" ht="12.75" customHeight="1" x14ac:dyDescent="0.2">
      <c r="A177" s="14"/>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row>
    <row r="178" spans="1:31" ht="12.75" customHeight="1" x14ac:dyDescent="0.2">
      <c r="A178" s="14"/>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row>
    <row r="179" spans="1:31" ht="12.75" customHeight="1" x14ac:dyDescent="0.2">
      <c r="A179" s="14"/>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row>
    <row r="180" spans="1:31" ht="12.75" customHeight="1" x14ac:dyDescent="0.2">
      <c r="A180" s="14"/>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row>
    <row r="181" spans="1:31" ht="12.75" customHeight="1" x14ac:dyDescent="0.2">
      <c r="A181" s="14"/>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row>
    <row r="182" spans="1:31" ht="12.75" customHeight="1" x14ac:dyDescent="0.2">
      <c r="A182" s="14"/>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row>
    <row r="183" spans="1:31" ht="12.75" customHeight="1" x14ac:dyDescent="0.2">
      <c r="A183" s="14"/>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row>
    <row r="184" spans="1:31" ht="12.75" customHeight="1" x14ac:dyDescent="0.2">
      <c r="A184" s="14"/>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row>
    <row r="185" spans="1:31" ht="12.75" customHeight="1" x14ac:dyDescent="0.2">
      <c r="A185" s="14"/>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row>
    <row r="186" spans="1:31" ht="12.75" customHeight="1" x14ac:dyDescent="0.2">
      <c r="A186" s="14"/>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row>
    <row r="187" spans="1:31" ht="12.75" customHeight="1" x14ac:dyDescent="0.2">
      <c r="A187" s="14"/>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row>
    <row r="188" spans="1:31" ht="12.75" customHeight="1" x14ac:dyDescent="0.2">
      <c r="A188" s="14"/>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row>
    <row r="189" spans="1:31" ht="12.75" customHeight="1" x14ac:dyDescent="0.2">
      <c r="A189" s="14"/>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row>
    <row r="190" spans="1:31" ht="12.75" customHeight="1" x14ac:dyDescent="0.2">
      <c r="A190" s="14"/>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row>
    <row r="191" spans="1:31" ht="12.75" customHeight="1" x14ac:dyDescent="0.2">
      <c r="A191" s="14"/>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row>
    <row r="192" spans="1:31" ht="12.75" customHeight="1" x14ac:dyDescent="0.2">
      <c r="A192" s="14"/>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row>
    <row r="193" spans="1:31" ht="12.75" customHeight="1" x14ac:dyDescent="0.2">
      <c r="A193" s="14"/>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row>
    <row r="194" spans="1:31" ht="12.75" customHeight="1" x14ac:dyDescent="0.2">
      <c r="A194" s="14"/>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row>
    <row r="195" spans="1:31" ht="12.75" customHeight="1" x14ac:dyDescent="0.2">
      <c r="A195" s="14"/>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row>
    <row r="196" spans="1:31" ht="12.75" customHeight="1" x14ac:dyDescent="0.2">
      <c r="A196" s="14"/>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row>
    <row r="197" spans="1:31" ht="12.75" customHeight="1" x14ac:dyDescent="0.2">
      <c r="A197" s="14"/>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row>
    <row r="198" spans="1:31" ht="12.75" customHeight="1" x14ac:dyDescent="0.2">
      <c r="A198" s="14"/>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row>
    <row r="199" spans="1:31" ht="12.75" customHeight="1" x14ac:dyDescent="0.2">
      <c r="A199" s="14"/>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row>
    <row r="200" spans="1:31" ht="12.75" customHeight="1" x14ac:dyDescent="0.2">
      <c r="A200" s="14"/>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row>
    <row r="201" spans="1:31" ht="12.75" customHeight="1" x14ac:dyDescent="0.2">
      <c r="A201" s="14"/>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row>
    <row r="202" spans="1:31" ht="12.75" customHeight="1" x14ac:dyDescent="0.2">
      <c r="A202" s="14"/>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row>
    <row r="203" spans="1:31" ht="12.75" customHeight="1" x14ac:dyDescent="0.2">
      <c r="A203" s="14"/>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row>
    <row r="204" spans="1:31" ht="12.75" customHeight="1" x14ac:dyDescent="0.2">
      <c r="A204" s="14"/>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row>
    <row r="205" spans="1:31" ht="12.75" customHeight="1" x14ac:dyDescent="0.2">
      <c r="A205" s="14"/>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row>
    <row r="206" spans="1:31" ht="12.75" customHeight="1" x14ac:dyDescent="0.2">
      <c r="A206" s="14"/>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row>
    <row r="207" spans="1:31" ht="12.75" customHeight="1" x14ac:dyDescent="0.2">
      <c r="A207" s="14"/>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row>
    <row r="208" spans="1:31" ht="12.75" customHeight="1" x14ac:dyDescent="0.2">
      <c r="A208" s="14"/>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row>
    <row r="209" spans="1:31" ht="12.75" customHeight="1" x14ac:dyDescent="0.2">
      <c r="A209" s="14"/>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row>
    <row r="210" spans="1:31" ht="12.75" customHeight="1" x14ac:dyDescent="0.2">
      <c r="A210" s="14"/>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row>
    <row r="211" spans="1:31" ht="12.75" customHeight="1" x14ac:dyDescent="0.2">
      <c r="A211" s="14"/>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row>
    <row r="212" spans="1:31" ht="12.75" customHeight="1" x14ac:dyDescent="0.2">
      <c r="A212" s="14"/>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row>
    <row r="213" spans="1:31" ht="12.75" customHeight="1" x14ac:dyDescent="0.2">
      <c r="A213" s="14"/>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row>
    <row r="214" spans="1:31" ht="12.75" customHeight="1" x14ac:dyDescent="0.2">
      <c r="A214" s="14"/>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row>
    <row r="215" spans="1:31" ht="12.75" customHeight="1" x14ac:dyDescent="0.2">
      <c r="A215" s="14"/>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row>
    <row r="216" spans="1:31" ht="12.75" customHeight="1" x14ac:dyDescent="0.2">
      <c r="A216" s="14"/>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row>
    <row r="217" spans="1:31" ht="12.75" customHeight="1" x14ac:dyDescent="0.2">
      <c r="A217" s="14"/>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row>
    <row r="218" spans="1:31" ht="12.75" customHeight="1" x14ac:dyDescent="0.2">
      <c r="A218" s="14"/>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row>
    <row r="219" spans="1:31" ht="12.75" customHeight="1" x14ac:dyDescent="0.2">
      <c r="A219" s="14"/>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row>
    <row r="220" spans="1:31" ht="12.75" customHeight="1" x14ac:dyDescent="0.2">
      <c r="A220" s="14"/>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row>
    <row r="221" spans="1:31" ht="12.75" customHeight="1" x14ac:dyDescent="0.2">
      <c r="A221" s="14"/>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row>
    <row r="222" spans="1:31" ht="12.75" customHeight="1" x14ac:dyDescent="0.2">
      <c r="A222" s="14"/>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row>
    <row r="223" spans="1:31" ht="12.75" customHeight="1" x14ac:dyDescent="0.2">
      <c r="A223" s="14"/>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row>
    <row r="224" spans="1:31" ht="12.75" customHeight="1" x14ac:dyDescent="0.2">
      <c r="A224" s="14"/>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row>
    <row r="225" spans="1:31" ht="12.75" customHeight="1" x14ac:dyDescent="0.2">
      <c r="A225" s="14"/>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row>
    <row r="226" spans="1:31" ht="12.75" customHeight="1" x14ac:dyDescent="0.2">
      <c r="A226" s="14"/>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row>
    <row r="227" spans="1:31" ht="12.75" customHeight="1" x14ac:dyDescent="0.2">
      <c r="A227" s="14"/>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row>
    <row r="228" spans="1:31" ht="12.75" customHeight="1" x14ac:dyDescent="0.2">
      <c r="A228" s="14"/>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row>
    <row r="229" spans="1:31" ht="12.75" customHeight="1" x14ac:dyDescent="0.2">
      <c r="A229" s="14"/>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row>
    <row r="230" spans="1:31" ht="12.75" customHeight="1" x14ac:dyDescent="0.2">
      <c r="A230" s="14"/>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row>
    <row r="231" spans="1:31" ht="12.75" customHeight="1" x14ac:dyDescent="0.2">
      <c r="A231" s="14"/>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row>
    <row r="232" spans="1:31" ht="12.75" customHeight="1" x14ac:dyDescent="0.2">
      <c r="A232" s="14"/>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row>
    <row r="233" spans="1:31" ht="12.75" customHeight="1" x14ac:dyDescent="0.2">
      <c r="A233" s="14"/>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row>
    <row r="234" spans="1:31" ht="12.75" customHeight="1" x14ac:dyDescent="0.2">
      <c r="A234" s="14"/>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row>
    <row r="235" spans="1:31" ht="12.75" customHeight="1" x14ac:dyDescent="0.2">
      <c r="A235" s="14"/>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row>
    <row r="236" spans="1:31" ht="12.75" customHeight="1" x14ac:dyDescent="0.2">
      <c r="A236" s="14"/>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row>
    <row r="237" spans="1:31" ht="12.75" customHeight="1" x14ac:dyDescent="0.2">
      <c r="A237" s="14"/>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row>
    <row r="238" spans="1:31" ht="12.75" customHeight="1" x14ac:dyDescent="0.2">
      <c r="A238" s="14"/>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row>
    <row r="239" spans="1:31" ht="12.75" customHeight="1" x14ac:dyDescent="0.2">
      <c r="A239" s="14"/>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row>
    <row r="240" spans="1:31" ht="12.75" customHeight="1" x14ac:dyDescent="0.2">
      <c r="A240" s="14"/>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row>
    <row r="241" spans="1:31" ht="12.75" customHeight="1" x14ac:dyDescent="0.2">
      <c r="A241" s="14"/>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row>
    <row r="242" spans="1:31" ht="12.75" customHeight="1" x14ac:dyDescent="0.2">
      <c r="A242" s="14"/>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row>
    <row r="243" spans="1:31" ht="12.75" customHeight="1" x14ac:dyDescent="0.2">
      <c r="A243" s="14"/>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row>
    <row r="244" spans="1:31" ht="12.75" customHeight="1" x14ac:dyDescent="0.2">
      <c r="A244" s="14"/>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row>
    <row r="245" spans="1:31" ht="12.75" customHeight="1" x14ac:dyDescent="0.2">
      <c r="A245" s="14"/>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row>
    <row r="246" spans="1:31" ht="12.75" customHeight="1" x14ac:dyDescent="0.2">
      <c r="A246" s="14"/>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row>
    <row r="247" spans="1:31" ht="12.75" customHeight="1" x14ac:dyDescent="0.2">
      <c r="A247" s="14"/>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row>
    <row r="248" spans="1:31" ht="12.75" customHeight="1" x14ac:dyDescent="0.2">
      <c r="A248" s="14"/>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row>
    <row r="249" spans="1:31" ht="12.75" customHeight="1" x14ac:dyDescent="0.2">
      <c r="A249" s="14"/>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row>
    <row r="250" spans="1:31" ht="12.75" customHeight="1" x14ac:dyDescent="0.2">
      <c r="A250" s="14"/>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row>
    <row r="251" spans="1:31" ht="12.75" customHeight="1" x14ac:dyDescent="0.2">
      <c r="A251" s="14"/>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row>
    <row r="252" spans="1:31" ht="12.75" customHeight="1" x14ac:dyDescent="0.2">
      <c r="A252" s="14"/>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row>
    <row r="253" spans="1:31" ht="12.75" customHeight="1" x14ac:dyDescent="0.2">
      <c r="A253" s="14"/>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row>
    <row r="254" spans="1:31" ht="12.75" customHeight="1" x14ac:dyDescent="0.2">
      <c r="A254" s="14"/>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row>
    <row r="255" spans="1:31" ht="12.75" customHeight="1" x14ac:dyDescent="0.2">
      <c r="A255" s="14"/>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row>
    <row r="256" spans="1:31" ht="12.75" customHeight="1" x14ac:dyDescent="0.2">
      <c r="A256" s="14"/>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row>
    <row r="257" spans="1:31" ht="12.75" customHeight="1" x14ac:dyDescent="0.2">
      <c r="A257" s="14"/>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row>
    <row r="258" spans="1:31" ht="12.75" customHeight="1" x14ac:dyDescent="0.2">
      <c r="A258" s="14"/>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row>
    <row r="259" spans="1:31" ht="12.75" customHeight="1" x14ac:dyDescent="0.2">
      <c r="A259" s="14"/>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row>
    <row r="260" spans="1:31" ht="12.75" customHeight="1" x14ac:dyDescent="0.2">
      <c r="A260" s="14"/>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row>
    <row r="261" spans="1:31" ht="12.75" customHeight="1" x14ac:dyDescent="0.2">
      <c r="A261" s="14"/>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row>
    <row r="262" spans="1:31" ht="12.75" customHeight="1" x14ac:dyDescent="0.2">
      <c r="A262" s="14"/>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row>
    <row r="263" spans="1:31" ht="12.75" customHeight="1" x14ac:dyDescent="0.2">
      <c r="A263" s="14"/>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row>
    <row r="264" spans="1:31" ht="12.75" customHeight="1" x14ac:dyDescent="0.2">
      <c r="A264" s="14"/>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row>
    <row r="265" spans="1:31" ht="12.75" customHeight="1" x14ac:dyDescent="0.2">
      <c r="A265" s="14"/>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row>
    <row r="266" spans="1:31" ht="12.75" customHeight="1" x14ac:dyDescent="0.2">
      <c r="A266" s="14"/>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row>
    <row r="267" spans="1:31" ht="12.75" customHeight="1" x14ac:dyDescent="0.2">
      <c r="A267" s="14"/>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row>
    <row r="268" spans="1:31" ht="12.75" customHeight="1" x14ac:dyDescent="0.2">
      <c r="A268" s="14"/>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row>
    <row r="269" spans="1:31" ht="12.75" customHeight="1" x14ac:dyDescent="0.2">
      <c r="A269" s="14"/>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row>
    <row r="270" spans="1:31" ht="12.75" customHeight="1" x14ac:dyDescent="0.2">
      <c r="A270" s="14"/>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row>
    <row r="271" spans="1:31" ht="12.75" customHeight="1" x14ac:dyDescent="0.2">
      <c r="A271" s="14"/>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row>
    <row r="272" spans="1:31" ht="12.75" customHeight="1" x14ac:dyDescent="0.2">
      <c r="A272" s="14"/>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row>
    <row r="273" spans="1:31" ht="12.75" customHeight="1" x14ac:dyDescent="0.2">
      <c r="A273" s="14"/>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row>
    <row r="274" spans="1:31" ht="12.75" customHeight="1" x14ac:dyDescent="0.2">
      <c r="A274" s="14"/>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row>
    <row r="275" spans="1:31" ht="12.75" customHeight="1" x14ac:dyDescent="0.2">
      <c r="A275" s="14"/>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row>
    <row r="276" spans="1:31" ht="12.75" customHeight="1" x14ac:dyDescent="0.2">
      <c r="A276" s="14"/>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row>
    <row r="277" spans="1:31" ht="12.75" customHeight="1" x14ac:dyDescent="0.2">
      <c r="A277" s="14"/>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row>
    <row r="278" spans="1:31" ht="12.75" customHeight="1" x14ac:dyDescent="0.2">
      <c r="A278" s="14"/>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row>
    <row r="279" spans="1:31" ht="12.75" customHeight="1" x14ac:dyDescent="0.2">
      <c r="A279" s="14"/>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row>
    <row r="280" spans="1:31" ht="12.75" customHeight="1" x14ac:dyDescent="0.2">
      <c r="A280" s="14"/>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row>
    <row r="281" spans="1:31" ht="12.75" customHeight="1" x14ac:dyDescent="0.2">
      <c r="A281" s="14"/>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row>
    <row r="282" spans="1:31" ht="12.75" customHeight="1" x14ac:dyDescent="0.2">
      <c r="A282" s="14"/>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row>
    <row r="283" spans="1:31" ht="12.75" customHeight="1" x14ac:dyDescent="0.2">
      <c r="A283" s="14"/>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row>
    <row r="284" spans="1:31" ht="12.75" customHeight="1" x14ac:dyDescent="0.2">
      <c r="A284" s="14"/>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row>
    <row r="285" spans="1:31" ht="12.75" customHeight="1" x14ac:dyDescent="0.2">
      <c r="A285" s="14"/>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row>
    <row r="286" spans="1:31" ht="12.75" customHeight="1" x14ac:dyDescent="0.2">
      <c r="A286" s="14"/>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row>
    <row r="287" spans="1:31" ht="12.75" customHeight="1" x14ac:dyDescent="0.2">
      <c r="A287" s="14"/>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row>
    <row r="288" spans="1:31" ht="12.75" customHeight="1" x14ac:dyDescent="0.2">
      <c r="A288" s="14"/>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row>
    <row r="289" spans="1:31" ht="12.75" customHeight="1" x14ac:dyDescent="0.2">
      <c r="A289" s="14"/>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row>
    <row r="290" spans="1:31" ht="12.75" customHeight="1" x14ac:dyDescent="0.2">
      <c r="A290" s="14"/>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row>
    <row r="291" spans="1:31" ht="12.75" customHeight="1" x14ac:dyDescent="0.2">
      <c r="A291" s="14"/>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row>
    <row r="292" spans="1:31" ht="12.75" customHeight="1" x14ac:dyDescent="0.2">
      <c r="A292" s="14"/>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row>
    <row r="293" spans="1:31" ht="12.75" customHeight="1" x14ac:dyDescent="0.2">
      <c r="A293" s="14"/>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row>
    <row r="294" spans="1:31" ht="12.75" customHeight="1" x14ac:dyDescent="0.2">
      <c r="A294" s="14"/>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row>
    <row r="295" spans="1:31" ht="12.75" customHeight="1" x14ac:dyDescent="0.2">
      <c r="A295" s="14"/>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row>
    <row r="296" spans="1:31" ht="12.75" customHeight="1" x14ac:dyDescent="0.2">
      <c r="A296" s="14"/>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row>
    <row r="297" spans="1:31" ht="12.75" customHeight="1" x14ac:dyDescent="0.2">
      <c r="A297" s="14"/>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row>
    <row r="298" spans="1:31" ht="12.75" customHeight="1" x14ac:dyDescent="0.2">
      <c r="A298" s="14"/>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row>
    <row r="299" spans="1:31" ht="12.75" customHeight="1" x14ac:dyDescent="0.2">
      <c r="A299" s="14"/>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row>
    <row r="300" spans="1:31" ht="12.75" customHeight="1" x14ac:dyDescent="0.2">
      <c r="A300" s="14"/>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row>
    <row r="301" spans="1:31" ht="12.75" customHeight="1" x14ac:dyDescent="0.2">
      <c r="A301" s="14"/>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row>
    <row r="302" spans="1:31" ht="12.75" customHeight="1" x14ac:dyDescent="0.2">
      <c r="A302" s="14"/>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row>
    <row r="303" spans="1:31" ht="12.75" customHeight="1" x14ac:dyDescent="0.2">
      <c r="A303" s="14"/>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row>
    <row r="304" spans="1:31" ht="12.75" customHeight="1" x14ac:dyDescent="0.2">
      <c r="A304" s="14"/>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row>
    <row r="305" spans="1:31" ht="12.75" customHeight="1" x14ac:dyDescent="0.2">
      <c r="A305" s="14"/>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row>
    <row r="306" spans="1:31" ht="12.75" customHeight="1" x14ac:dyDescent="0.2">
      <c r="A306" s="14"/>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row>
    <row r="307" spans="1:31" ht="12.75" customHeight="1" x14ac:dyDescent="0.2">
      <c r="A307" s="14"/>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row>
    <row r="308" spans="1:31" ht="12.75" customHeight="1" x14ac:dyDescent="0.2">
      <c r="A308" s="14"/>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row>
    <row r="309" spans="1:31" ht="12.75" customHeight="1" x14ac:dyDescent="0.2">
      <c r="A309" s="14"/>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row>
    <row r="310" spans="1:31" ht="12.75" customHeight="1" x14ac:dyDescent="0.2">
      <c r="A310" s="14"/>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row>
    <row r="311" spans="1:31" ht="12.75" customHeight="1" x14ac:dyDescent="0.2">
      <c r="A311" s="14"/>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row>
    <row r="312" spans="1:31" ht="12.75" customHeight="1" x14ac:dyDescent="0.2">
      <c r="A312" s="14"/>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row>
    <row r="313" spans="1:31" ht="12.75" customHeight="1" x14ac:dyDescent="0.2">
      <c r="A313" s="14"/>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row>
    <row r="314" spans="1:31" ht="12.75" customHeight="1" x14ac:dyDescent="0.2">
      <c r="A314" s="14"/>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row>
    <row r="315" spans="1:31" ht="12.75" customHeight="1" x14ac:dyDescent="0.2">
      <c r="A315" s="14"/>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row>
    <row r="316" spans="1:31" ht="12.75" customHeight="1" x14ac:dyDescent="0.2">
      <c r="A316" s="14"/>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row>
    <row r="317" spans="1:31" ht="12.75" customHeight="1" x14ac:dyDescent="0.2">
      <c r="A317" s="14"/>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row>
    <row r="318" spans="1:31" ht="12.75" customHeight="1" x14ac:dyDescent="0.2">
      <c r="A318" s="14"/>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row>
    <row r="319" spans="1:31" ht="12.75" customHeight="1" x14ac:dyDescent="0.2">
      <c r="A319" s="14"/>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row>
    <row r="320" spans="1:31" ht="12.75" customHeight="1" x14ac:dyDescent="0.2">
      <c r="A320" s="14"/>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row>
    <row r="321" spans="1:31" ht="12.75" customHeight="1" x14ac:dyDescent="0.2">
      <c r="A321" s="14"/>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row>
    <row r="322" spans="1:31" ht="12.75" customHeight="1" x14ac:dyDescent="0.2">
      <c r="A322" s="14"/>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row>
    <row r="323" spans="1:31" ht="12.75" customHeight="1" x14ac:dyDescent="0.2">
      <c r="A323" s="14"/>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row>
    <row r="324" spans="1:31" ht="12.75" customHeight="1" x14ac:dyDescent="0.2">
      <c r="A324" s="14"/>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row>
    <row r="325" spans="1:31" ht="12.75" customHeight="1" x14ac:dyDescent="0.2">
      <c r="A325" s="14"/>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row>
    <row r="326" spans="1:31" ht="12.75" customHeight="1" x14ac:dyDescent="0.2">
      <c r="A326" s="14"/>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row>
    <row r="327" spans="1:31" ht="12.75" customHeight="1" x14ac:dyDescent="0.2">
      <c r="A327" s="14"/>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row>
    <row r="328" spans="1:31" ht="12.75" customHeight="1" x14ac:dyDescent="0.2">
      <c r="A328" s="14"/>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row>
    <row r="329" spans="1:31" ht="12.75" customHeight="1" x14ac:dyDescent="0.2">
      <c r="A329" s="14"/>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row>
    <row r="330" spans="1:31" ht="12.75" customHeight="1" x14ac:dyDescent="0.2">
      <c r="A330" s="14"/>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row>
    <row r="331" spans="1:31" ht="12.75" customHeight="1" x14ac:dyDescent="0.2">
      <c r="A331" s="14"/>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row>
    <row r="332" spans="1:31" ht="12.75" customHeight="1" x14ac:dyDescent="0.2">
      <c r="A332" s="14"/>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row>
    <row r="333" spans="1:31" ht="12.75" customHeight="1" x14ac:dyDescent="0.2">
      <c r="A333" s="14"/>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row>
    <row r="334" spans="1:31" ht="12.75" customHeight="1" x14ac:dyDescent="0.2">
      <c r="A334" s="14"/>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row>
    <row r="335" spans="1:31" ht="12.75" customHeight="1" x14ac:dyDescent="0.2">
      <c r="A335" s="14"/>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row>
    <row r="336" spans="1:31" ht="12.75" customHeight="1" x14ac:dyDescent="0.2">
      <c r="A336" s="14"/>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row>
    <row r="337" spans="1:31" ht="12.75" customHeight="1" x14ac:dyDescent="0.2">
      <c r="A337" s="14"/>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row>
    <row r="338" spans="1:31" ht="12.75" customHeight="1" x14ac:dyDescent="0.2">
      <c r="A338" s="14"/>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row>
    <row r="339" spans="1:31" ht="12.75" customHeight="1" x14ac:dyDescent="0.2">
      <c r="A339" s="14"/>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row>
    <row r="340" spans="1:31" ht="12.75" customHeight="1" x14ac:dyDescent="0.2">
      <c r="A340" s="14"/>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row>
    <row r="341" spans="1:31" ht="12.75" customHeight="1" x14ac:dyDescent="0.2">
      <c r="A341" s="14"/>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row>
    <row r="342" spans="1:31" ht="12.75" customHeight="1" x14ac:dyDescent="0.2">
      <c r="A342" s="14"/>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row>
    <row r="343" spans="1:31" ht="12.75" customHeight="1" x14ac:dyDescent="0.2">
      <c r="A343" s="14"/>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row>
    <row r="344" spans="1:31" ht="12.75" customHeight="1" x14ac:dyDescent="0.2">
      <c r="A344" s="14"/>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row>
    <row r="345" spans="1:31" ht="12.75" customHeight="1" x14ac:dyDescent="0.2">
      <c r="A345" s="14"/>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row>
    <row r="346" spans="1:31" ht="12.75" customHeight="1" x14ac:dyDescent="0.2">
      <c r="A346" s="14"/>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row>
    <row r="347" spans="1:31" ht="12.75" customHeight="1" x14ac:dyDescent="0.2">
      <c r="A347" s="14"/>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row>
    <row r="348" spans="1:31" ht="12.75" customHeight="1" x14ac:dyDescent="0.2">
      <c r="A348" s="14"/>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row>
    <row r="349" spans="1:31" ht="12.75" customHeight="1" x14ac:dyDescent="0.2">
      <c r="A349" s="14"/>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row>
    <row r="350" spans="1:31" ht="12.75" customHeight="1" x14ac:dyDescent="0.2">
      <c r="A350" s="14"/>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row>
    <row r="351" spans="1:31" ht="12.75" customHeight="1" x14ac:dyDescent="0.2">
      <c r="A351" s="14"/>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row>
    <row r="352" spans="1:31" ht="12.75" customHeight="1" x14ac:dyDescent="0.2">
      <c r="A352" s="14"/>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row>
    <row r="353" spans="1:31" ht="12.75" customHeight="1" x14ac:dyDescent="0.2">
      <c r="A353" s="14"/>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row>
    <row r="354" spans="1:31" ht="12.75" customHeight="1" x14ac:dyDescent="0.2">
      <c r="A354" s="14"/>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row>
    <row r="355" spans="1:31" ht="12.75" customHeight="1" x14ac:dyDescent="0.2">
      <c r="A355" s="14"/>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row>
    <row r="356" spans="1:31" ht="12.75" customHeight="1" x14ac:dyDescent="0.2">
      <c r="A356" s="14"/>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row>
    <row r="357" spans="1:31" ht="12.75" customHeight="1" x14ac:dyDescent="0.2">
      <c r="A357" s="14"/>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row>
    <row r="358" spans="1:31" ht="12.75" customHeight="1" x14ac:dyDescent="0.2">
      <c r="A358" s="14"/>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c r="AE358" s="15"/>
    </row>
    <row r="359" spans="1:31" ht="12.75" customHeight="1" x14ac:dyDescent="0.2">
      <c r="A359" s="14"/>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c r="AE359" s="15"/>
    </row>
    <row r="360" spans="1:31" ht="12.75" customHeight="1" x14ac:dyDescent="0.2">
      <c r="A360" s="14"/>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row>
    <row r="361" spans="1:31" ht="12.75" customHeight="1" x14ac:dyDescent="0.2">
      <c r="A361" s="14"/>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row>
    <row r="362" spans="1:31" ht="12.75" customHeight="1" x14ac:dyDescent="0.2">
      <c r="A362" s="14"/>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row>
    <row r="363" spans="1:31" ht="12.75" customHeight="1" x14ac:dyDescent="0.2">
      <c r="A363" s="14"/>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row>
    <row r="364" spans="1:31" ht="12.75" customHeight="1" x14ac:dyDescent="0.2">
      <c r="A364" s="14"/>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row>
    <row r="365" spans="1:31" ht="12.75" customHeight="1" x14ac:dyDescent="0.2">
      <c r="A365" s="14"/>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row>
    <row r="366" spans="1:31" ht="12.75" customHeight="1" x14ac:dyDescent="0.2">
      <c r="A366" s="14"/>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row>
    <row r="367" spans="1:31" ht="12.75" customHeight="1" x14ac:dyDescent="0.2">
      <c r="A367" s="14"/>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c r="AE367" s="15"/>
    </row>
    <row r="368" spans="1:31" ht="12.75" customHeight="1" x14ac:dyDescent="0.2">
      <c r="A368" s="14"/>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row>
    <row r="369" spans="1:31" ht="12.75" customHeight="1" x14ac:dyDescent="0.2">
      <c r="A369" s="14"/>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row>
    <row r="370" spans="1:31" ht="12.75" customHeight="1" x14ac:dyDescent="0.2">
      <c r="A370" s="14"/>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row>
    <row r="371" spans="1:31" ht="12.75" customHeight="1" x14ac:dyDescent="0.2">
      <c r="A371" s="14"/>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c r="AE371" s="15"/>
    </row>
    <row r="372" spans="1:31" ht="12.75" customHeight="1" x14ac:dyDescent="0.2">
      <c r="A372" s="14"/>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c r="AE372" s="15"/>
    </row>
    <row r="373" spans="1:31" ht="12.75" customHeight="1" x14ac:dyDescent="0.2">
      <c r="A373" s="14"/>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c r="AE373" s="15"/>
    </row>
    <row r="374" spans="1:31" ht="12.75" customHeight="1" x14ac:dyDescent="0.2">
      <c r="A374" s="14"/>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row>
    <row r="375" spans="1:31" ht="12.75" customHeight="1" x14ac:dyDescent="0.2">
      <c r="A375" s="14"/>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row>
    <row r="376" spans="1:31" ht="12.75" customHeight="1" x14ac:dyDescent="0.2">
      <c r="A376" s="14"/>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c r="AE376" s="15"/>
    </row>
    <row r="377" spans="1:31" ht="12.75" customHeight="1" x14ac:dyDescent="0.2">
      <c r="A377" s="14"/>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c r="AE377" s="15"/>
    </row>
    <row r="378" spans="1:31" ht="12.75" customHeight="1" x14ac:dyDescent="0.2">
      <c r="A378" s="14"/>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c r="AE378" s="15"/>
    </row>
    <row r="379" spans="1:31" ht="12.75" customHeight="1" x14ac:dyDescent="0.2">
      <c r="A379" s="14"/>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c r="AE379" s="15"/>
    </row>
    <row r="380" spans="1:31" ht="12.75" customHeight="1" x14ac:dyDescent="0.2">
      <c r="A380" s="14"/>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c r="AE380" s="15"/>
    </row>
    <row r="381" spans="1:31" ht="12.75" customHeight="1" x14ac:dyDescent="0.2">
      <c r="A381" s="14"/>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c r="AE381" s="15"/>
    </row>
    <row r="382" spans="1:31" ht="12.75" customHeight="1" x14ac:dyDescent="0.2">
      <c r="A382" s="14"/>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row>
    <row r="383" spans="1:31" ht="12.75" customHeight="1" x14ac:dyDescent="0.2">
      <c r="A383" s="14"/>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c r="AE383" s="15"/>
    </row>
    <row r="384" spans="1:31" ht="12.75" customHeight="1" x14ac:dyDescent="0.2">
      <c r="A384" s="14"/>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row>
    <row r="385" spans="1:31" ht="12.75" customHeight="1" x14ac:dyDescent="0.2">
      <c r="A385" s="14"/>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c r="AE385" s="15"/>
    </row>
    <row r="386" spans="1:31" ht="12.75" customHeight="1" x14ac:dyDescent="0.2">
      <c r="A386" s="14"/>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c r="AE386" s="15"/>
    </row>
    <row r="387" spans="1:31" ht="12.75" customHeight="1" x14ac:dyDescent="0.2">
      <c r="A387" s="14"/>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c r="AE387" s="15"/>
    </row>
    <row r="388" spans="1:31" ht="12.75" customHeight="1" x14ac:dyDescent="0.2">
      <c r="A388" s="14"/>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c r="AE388" s="15"/>
    </row>
    <row r="389" spans="1:31" ht="12.75" customHeight="1" x14ac:dyDescent="0.2">
      <c r="A389" s="14"/>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c r="AE389" s="15"/>
    </row>
    <row r="390" spans="1:31" ht="12.75" customHeight="1" x14ac:dyDescent="0.2">
      <c r="A390" s="14"/>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c r="AE390" s="15"/>
    </row>
    <row r="391" spans="1:31" ht="12.75" customHeight="1" x14ac:dyDescent="0.2">
      <c r="A391" s="14"/>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c r="AE391" s="15"/>
    </row>
    <row r="392" spans="1:31" ht="12.75" customHeight="1" x14ac:dyDescent="0.2">
      <c r="A392" s="14"/>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c r="AE392" s="15"/>
    </row>
    <row r="393" spans="1:31" ht="12.75" customHeight="1" x14ac:dyDescent="0.2">
      <c r="A393" s="14"/>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c r="AE393" s="15"/>
    </row>
    <row r="394" spans="1:31" ht="12.75" customHeight="1" x14ac:dyDescent="0.2">
      <c r="A394" s="14"/>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row>
    <row r="395" spans="1:31" ht="12.75" customHeight="1" x14ac:dyDescent="0.2">
      <c r="A395" s="14"/>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c r="AE395" s="15"/>
    </row>
    <row r="396" spans="1:31" ht="12.75" customHeight="1" x14ac:dyDescent="0.2">
      <c r="A396" s="14"/>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c r="AE396" s="15"/>
    </row>
    <row r="397" spans="1:31" ht="12.75" customHeight="1" x14ac:dyDescent="0.2">
      <c r="A397" s="14"/>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c r="AE397" s="15"/>
    </row>
    <row r="398" spans="1:31" ht="12.75" customHeight="1" x14ac:dyDescent="0.2">
      <c r="A398" s="14"/>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row>
    <row r="399" spans="1:31" ht="12.75" customHeight="1" x14ac:dyDescent="0.2">
      <c r="A399" s="14"/>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c r="AE399" s="15"/>
    </row>
    <row r="400" spans="1:31" ht="12.75" customHeight="1" x14ac:dyDescent="0.2">
      <c r="A400" s="14"/>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c r="AE400" s="15"/>
    </row>
    <row r="401" spans="1:31" ht="12.75" customHeight="1" x14ac:dyDescent="0.2">
      <c r="A401" s="14"/>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c r="AE401" s="15"/>
    </row>
    <row r="402" spans="1:31" ht="12.75" customHeight="1" x14ac:dyDescent="0.2">
      <c r="A402" s="14"/>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c r="AE402" s="15"/>
    </row>
    <row r="403" spans="1:31" ht="12.75" customHeight="1" x14ac:dyDescent="0.2">
      <c r="A403" s="14"/>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c r="AE403" s="15"/>
    </row>
    <row r="404" spans="1:31" ht="12.75" customHeight="1" x14ac:dyDescent="0.2">
      <c r="A404" s="14"/>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row>
    <row r="405" spans="1:31" ht="12.75" customHeight="1" x14ac:dyDescent="0.2">
      <c r="A405" s="14"/>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c r="AE405" s="15"/>
    </row>
    <row r="406" spans="1:31" ht="12.75" customHeight="1" x14ac:dyDescent="0.2">
      <c r="A406" s="14"/>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c r="AE406" s="15"/>
    </row>
    <row r="407" spans="1:31" ht="12.75" customHeight="1" x14ac:dyDescent="0.2">
      <c r="A407" s="14"/>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c r="AE407" s="15"/>
    </row>
    <row r="408" spans="1:31" ht="12.75" customHeight="1" x14ac:dyDescent="0.2">
      <c r="A408" s="14"/>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c r="AE408" s="15"/>
    </row>
    <row r="409" spans="1:31" ht="12.75" customHeight="1" x14ac:dyDescent="0.2">
      <c r="A409" s="14"/>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c r="AE409" s="15"/>
    </row>
    <row r="410" spans="1:31" ht="12.75" customHeight="1" x14ac:dyDescent="0.2">
      <c r="A410" s="14"/>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c r="AE410" s="15"/>
    </row>
    <row r="411" spans="1:31" ht="12.75" customHeight="1" x14ac:dyDescent="0.2">
      <c r="A411" s="14"/>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c r="AE411" s="15"/>
    </row>
    <row r="412" spans="1:31" ht="12.75" customHeight="1" x14ac:dyDescent="0.2">
      <c r="A412" s="14"/>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c r="AE412" s="15"/>
    </row>
    <row r="413" spans="1:31" ht="12.75" customHeight="1" x14ac:dyDescent="0.2">
      <c r="A413" s="14"/>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c r="AE413" s="15"/>
    </row>
    <row r="414" spans="1:31" ht="12.75" customHeight="1" x14ac:dyDescent="0.2">
      <c r="A414" s="14"/>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row>
    <row r="415" spans="1:31" ht="12.75" customHeight="1" x14ac:dyDescent="0.2">
      <c r="A415" s="14"/>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c r="AE415" s="15"/>
    </row>
    <row r="416" spans="1:31" ht="12.75" customHeight="1" x14ac:dyDescent="0.2">
      <c r="A416" s="14"/>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c r="AE416" s="15"/>
    </row>
    <row r="417" spans="1:31" ht="12.75" customHeight="1" x14ac:dyDescent="0.2">
      <c r="A417" s="14"/>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c r="AE417" s="15"/>
    </row>
    <row r="418" spans="1:31" ht="12.75" customHeight="1" x14ac:dyDescent="0.2">
      <c r="A418" s="14"/>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c r="AE418" s="15"/>
    </row>
    <row r="419" spans="1:31" ht="12.75" customHeight="1" x14ac:dyDescent="0.2">
      <c r="A419" s="14"/>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c r="AE419" s="15"/>
    </row>
    <row r="420" spans="1:31" ht="12.75" customHeight="1" x14ac:dyDescent="0.2">
      <c r="A420" s="14"/>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c r="AE420" s="15"/>
    </row>
    <row r="421" spans="1:31" ht="12.75" customHeight="1" x14ac:dyDescent="0.2">
      <c r="A421" s="14"/>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c r="AE421" s="15"/>
    </row>
    <row r="422" spans="1:31" ht="12.75" customHeight="1" x14ac:dyDescent="0.2">
      <c r="A422" s="14"/>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c r="AE422" s="15"/>
    </row>
    <row r="423" spans="1:31" ht="12.75" customHeight="1" x14ac:dyDescent="0.2">
      <c r="A423" s="14"/>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c r="AE423" s="15"/>
    </row>
    <row r="424" spans="1:31" ht="12.75" customHeight="1" x14ac:dyDescent="0.2">
      <c r="A424" s="14"/>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c r="AE424" s="15"/>
    </row>
    <row r="425" spans="1:31" ht="12.75" customHeight="1" x14ac:dyDescent="0.2">
      <c r="A425" s="14"/>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c r="AE425" s="15"/>
    </row>
    <row r="426" spans="1:31" ht="12.75" customHeight="1" x14ac:dyDescent="0.2">
      <c r="A426" s="14"/>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c r="AE426" s="15"/>
    </row>
    <row r="427" spans="1:31" ht="12.75" customHeight="1" x14ac:dyDescent="0.2">
      <c r="A427" s="14"/>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c r="AE427" s="15"/>
    </row>
    <row r="428" spans="1:31" ht="12.75" customHeight="1" x14ac:dyDescent="0.2">
      <c r="A428" s="14"/>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c r="AE428" s="15"/>
    </row>
    <row r="429" spans="1:31" ht="12.75" customHeight="1" x14ac:dyDescent="0.2">
      <c r="A429" s="14"/>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c r="AE429" s="15"/>
    </row>
    <row r="430" spans="1:31" ht="12.75" customHeight="1" x14ac:dyDescent="0.2">
      <c r="A430" s="14"/>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row>
    <row r="431" spans="1:31" ht="12.75" customHeight="1" x14ac:dyDescent="0.2">
      <c r="A431" s="14"/>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row>
    <row r="432" spans="1:31" ht="12.75" customHeight="1" x14ac:dyDescent="0.2">
      <c r="A432" s="14"/>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c r="AE432" s="15"/>
    </row>
    <row r="433" spans="1:31" ht="12.75" customHeight="1" x14ac:dyDescent="0.2">
      <c r="A433" s="14"/>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c r="AE433" s="15"/>
    </row>
    <row r="434" spans="1:31" ht="12.75" customHeight="1" x14ac:dyDescent="0.2">
      <c r="A434" s="14"/>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c r="AE434" s="15"/>
    </row>
    <row r="435" spans="1:31" ht="12.75" customHeight="1" x14ac:dyDescent="0.2">
      <c r="A435" s="14"/>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c r="AE435" s="15"/>
    </row>
    <row r="436" spans="1:31" ht="12.75" customHeight="1" x14ac:dyDescent="0.2">
      <c r="A436" s="14"/>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c r="AE436" s="15"/>
    </row>
    <row r="437" spans="1:31" ht="12.75" customHeight="1" x14ac:dyDescent="0.2">
      <c r="A437" s="14"/>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c r="AE437" s="15"/>
    </row>
    <row r="438" spans="1:31" ht="12.75" customHeight="1" x14ac:dyDescent="0.2">
      <c r="A438" s="14"/>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c r="AE438" s="15"/>
    </row>
    <row r="439" spans="1:31" ht="12.75" customHeight="1" x14ac:dyDescent="0.2">
      <c r="A439" s="14"/>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c r="AE439" s="15"/>
    </row>
    <row r="440" spans="1:31" ht="12.75" customHeight="1" x14ac:dyDescent="0.2">
      <c r="A440" s="14"/>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c r="AE440" s="15"/>
    </row>
    <row r="441" spans="1:31" ht="12.75" customHeight="1" x14ac:dyDescent="0.2">
      <c r="A441" s="14"/>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c r="AE441" s="15"/>
    </row>
    <row r="442" spans="1:31" ht="12.75" customHeight="1" x14ac:dyDescent="0.2">
      <c r="A442" s="14"/>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c r="AE442" s="15"/>
    </row>
    <row r="443" spans="1:31" ht="12.75" customHeight="1" x14ac:dyDescent="0.2">
      <c r="A443" s="14"/>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c r="AE443" s="15"/>
    </row>
    <row r="444" spans="1:31" ht="12.75" customHeight="1" x14ac:dyDescent="0.2">
      <c r="A444" s="14"/>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c r="AE444" s="15"/>
    </row>
    <row r="445" spans="1:31" ht="12.75" customHeight="1" x14ac:dyDescent="0.2">
      <c r="A445" s="14"/>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c r="AE445" s="15"/>
    </row>
    <row r="446" spans="1:31" ht="12.75" customHeight="1" x14ac:dyDescent="0.2">
      <c r="A446" s="14"/>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c r="AE446" s="15"/>
    </row>
    <row r="447" spans="1:31" ht="12.75" customHeight="1" x14ac:dyDescent="0.2">
      <c r="A447" s="14"/>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c r="AE447" s="15"/>
    </row>
    <row r="448" spans="1:31" ht="12.75" customHeight="1" x14ac:dyDescent="0.2">
      <c r="A448" s="14"/>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c r="AE448" s="15"/>
    </row>
    <row r="449" spans="1:31" ht="12.75" customHeight="1" x14ac:dyDescent="0.2">
      <c r="A449" s="14"/>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c r="AE449" s="15"/>
    </row>
    <row r="450" spans="1:31" ht="12.75" customHeight="1" x14ac:dyDescent="0.2">
      <c r="A450" s="14"/>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c r="AE450" s="15"/>
    </row>
    <row r="451" spans="1:31" ht="12.75" customHeight="1" x14ac:dyDescent="0.2">
      <c r="A451" s="14"/>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c r="AE451" s="15"/>
    </row>
    <row r="452" spans="1:31" ht="12.75" customHeight="1" x14ac:dyDescent="0.2">
      <c r="A452" s="14"/>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c r="AE452" s="15"/>
    </row>
    <row r="453" spans="1:31" ht="12.75" customHeight="1" x14ac:dyDescent="0.2">
      <c r="A453" s="14"/>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c r="AE453" s="15"/>
    </row>
    <row r="454" spans="1:31" ht="12.75" customHeight="1" x14ac:dyDescent="0.2">
      <c r="A454" s="14"/>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c r="AE454" s="15"/>
    </row>
    <row r="455" spans="1:31" ht="12.75" customHeight="1" x14ac:dyDescent="0.2">
      <c r="A455" s="14"/>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c r="AE455" s="15"/>
    </row>
    <row r="456" spans="1:31" ht="12.75" customHeight="1" x14ac:dyDescent="0.2">
      <c r="A456" s="14"/>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c r="AE456" s="15"/>
    </row>
    <row r="457" spans="1:31" ht="12.75" customHeight="1" x14ac:dyDescent="0.2">
      <c r="A457" s="14"/>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c r="AE457" s="15"/>
    </row>
    <row r="458" spans="1:31" ht="12.75" customHeight="1" x14ac:dyDescent="0.2">
      <c r="A458" s="14"/>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c r="AE458" s="15"/>
    </row>
    <row r="459" spans="1:31" ht="12.75" customHeight="1" x14ac:dyDescent="0.2">
      <c r="A459" s="14"/>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c r="AE459" s="15"/>
    </row>
    <row r="460" spans="1:31" ht="12.75" customHeight="1" x14ac:dyDescent="0.2">
      <c r="A460" s="14"/>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c r="AE460" s="15"/>
    </row>
    <row r="461" spans="1:31" ht="12.75" customHeight="1" x14ac:dyDescent="0.2">
      <c r="A461" s="14"/>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c r="AE461" s="15"/>
    </row>
    <row r="462" spans="1:31" ht="12.75" customHeight="1" x14ac:dyDescent="0.2">
      <c r="A462" s="14"/>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c r="AE462" s="15"/>
    </row>
    <row r="463" spans="1:31" ht="12.75" customHeight="1" x14ac:dyDescent="0.2">
      <c r="A463" s="14"/>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c r="AE463" s="15"/>
    </row>
    <row r="464" spans="1:31" ht="12.75" customHeight="1" x14ac:dyDescent="0.2">
      <c r="A464" s="14"/>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c r="AE464" s="15"/>
    </row>
    <row r="465" spans="1:31" ht="12.75" customHeight="1" x14ac:dyDescent="0.2">
      <c r="A465" s="14"/>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c r="AE465" s="15"/>
    </row>
    <row r="466" spans="1:31" ht="12.75" customHeight="1" x14ac:dyDescent="0.2">
      <c r="A466" s="14"/>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c r="AE466" s="15"/>
    </row>
    <row r="467" spans="1:31" ht="12.75" customHeight="1" x14ac:dyDescent="0.2">
      <c r="A467" s="14"/>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c r="AE467" s="15"/>
    </row>
    <row r="468" spans="1:31" ht="12.75" customHeight="1" x14ac:dyDescent="0.2">
      <c r="A468" s="14"/>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c r="AE468" s="15"/>
    </row>
    <row r="469" spans="1:31" ht="12.75" customHeight="1" x14ac:dyDescent="0.2">
      <c r="A469" s="14"/>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c r="AE469" s="15"/>
    </row>
    <row r="470" spans="1:31" ht="12.75" customHeight="1" x14ac:dyDescent="0.2">
      <c r="A470" s="14"/>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c r="AE470" s="15"/>
    </row>
    <row r="471" spans="1:31" ht="12.75" customHeight="1" x14ac:dyDescent="0.2">
      <c r="A471" s="14"/>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c r="AE471" s="15"/>
    </row>
    <row r="472" spans="1:31" ht="12.75" customHeight="1" x14ac:dyDescent="0.2">
      <c r="A472" s="14"/>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row>
    <row r="473" spans="1:31" ht="12.75" customHeight="1" x14ac:dyDescent="0.2">
      <c r="A473" s="14"/>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c r="AE473" s="15"/>
    </row>
    <row r="474" spans="1:31" ht="12.75" customHeight="1" x14ac:dyDescent="0.2">
      <c r="A474" s="14"/>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c r="AE474" s="15"/>
    </row>
    <row r="475" spans="1:31" ht="12.75" customHeight="1" x14ac:dyDescent="0.2">
      <c r="A475" s="14"/>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c r="AE475" s="15"/>
    </row>
    <row r="476" spans="1:31" ht="12.75" customHeight="1" x14ac:dyDescent="0.2">
      <c r="A476" s="14"/>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c r="AE476" s="15"/>
    </row>
    <row r="477" spans="1:31" ht="12.75" customHeight="1" x14ac:dyDescent="0.2">
      <c r="A477" s="14"/>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c r="AE477" s="15"/>
    </row>
    <row r="478" spans="1:31" ht="12.75" customHeight="1" x14ac:dyDescent="0.2">
      <c r="A478" s="14"/>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c r="AE478" s="15"/>
    </row>
    <row r="479" spans="1:31" ht="12.75" customHeight="1" x14ac:dyDescent="0.2">
      <c r="A479" s="14"/>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c r="AE479" s="15"/>
    </row>
    <row r="480" spans="1:31" ht="12.75" customHeight="1" x14ac:dyDescent="0.2">
      <c r="A480" s="14"/>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c r="AE480" s="15"/>
    </row>
    <row r="481" spans="1:31" ht="12.75" customHeight="1" x14ac:dyDescent="0.2">
      <c r="A481" s="14"/>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c r="AE481" s="15"/>
    </row>
    <row r="482" spans="1:31" ht="12.75" customHeight="1" x14ac:dyDescent="0.2">
      <c r="A482" s="14"/>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c r="AE482" s="15"/>
    </row>
    <row r="483" spans="1:31" ht="12.75" customHeight="1" x14ac:dyDescent="0.2">
      <c r="A483" s="14"/>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c r="AE483" s="15"/>
    </row>
    <row r="484" spans="1:31" ht="12.75" customHeight="1" x14ac:dyDescent="0.2">
      <c r="A484" s="14"/>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c r="AE484" s="15"/>
    </row>
    <row r="485" spans="1:31" ht="12.75" customHeight="1" x14ac:dyDescent="0.2">
      <c r="A485" s="14"/>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c r="AE485" s="15"/>
    </row>
    <row r="486" spans="1:31" ht="12.75" customHeight="1" x14ac:dyDescent="0.2">
      <c r="A486" s="14"/>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c r="AE486" s="15"/>
    </row>
    <row r="487" spans="1:31" ht="12.75" customHeight="1" x14ac:dyDescent="0.2">
      <c r="A487" s="14"/>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c r="AE487" s="15"/>
    </row>
    <row r="488" spans="1:31" ht="12.75" customHeight="1" x14ac:dyDescent="0.2">
      <c r="A488" s="14"/>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c r="AE488" s="15"/>
    </row>
    <row r="489" spans="1:31" ht="12.75" customHeight="1" x14ac:dyDescent="0.2">
      <c r="A489" s="14"/>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c r="AE489" s="15"/>
    </row>
    <row r="490" spans="1:31" ht="12.75" customHeight="1" x14ac:dyDescent="0.2">
      <c r="A490" s="14"/>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c r="AE490" s="15"/>
    </row>
    <row r="491" spans="1:31" ht="12.75" customHeight="1" x14ac:dyDescent="0.2">
      <c r="A491" s="14"/>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row>
    <row r="492" spans="1:31" ht="12.75" customHeight="1" x14ac:dyDescent="0.2">
      <c r="A492" s="14"/>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row>
    <row r="493" spans="1:31" ht="12.75" customHeight="1" x14ac:dyDescent="0.2">
      <c r="A493" s="14"/>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c r="AE493" s="15"/>
    </row>
    <row r="494" spans="1:31" ht="12.75" customHeight="1" x14ac:dyDescent="0.2">
      <c r="A494" s="14"/>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c r="AE494" s="15"/>
    </row>
    <row r="495" spans="1:31" ht="12.75" customHeight="1" x14ac:dyDescent="0.2">
      <c r="A495" s="14"/>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c r="AE495" s="15"/>
    </row>
    <row r="496" spans="1:31" ht="12.75" customHeight="1" x14ac:dyDescent="0.2">
      <c r="A496" s="14"/>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c r="AE496" s="15"/>
    </row>
    <row r="497" spans="1:31" ht="12.75" customHeight="1" x14ac:dyDescent="0.2">
      <c r="A497" s="14"/>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c r="AE497" s="15"/>
    </row>
    <row r="498" spans="1:31" ht="12.75" customHeight="1" x14ac:dyDescent="0.2">
      <c r="A498" s="14"/>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c r="AE498" s="15"/>
    </row>
    <row r="499" spans="1:31" ht="12.75" customHeight="1" x14ac:dyDescent="0.2">
      <c r="A499" s="14"/>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c r="AE499" s="15"/>
    </row>
    <row r="500" spans="1:31" ht="12.75" customHeight="1" x14ac:dyDescent="0.2">
      <c r="A500" s="14"/>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c r="AE500" s="15"/>
    </row>
    <row r="501" spans="1:31" ht="12.75" customHeight="1" x14ac:dyDescent="0.2">
      <c r="A501" s="14"/>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c r="AE501" s="15"/>
    </row>
    <row r="502" spans="1:31" ht="12.75" customHeight="1" x14ac:dyDescent="0.2">
      <c r="A502" s="14"/>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c r="AE502" s="15"/>
    </row>
    <row r="503" spans="1:31" ht="12.75" customHeight="1" x14ac:dyDescent="0.2">
      <c r="A503" s="14"/>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c r="AE503" s="15"/>
    </row>
    <row r="504" spans="1:31" ht="12.75" customHeight="1" x14ac:dyDescent="0.2">
      <c r="A504" s="14"/>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c r="AE504" s="15"/>
    </row>
    <row r="505" spans="1:31" ht="12.75" customHeight="1" x14ac:dyDescent="0.2">
      <c r="A505" s="14"/>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c r="AE505" s="15"/>
    </row>
    <row r="506" spans="1:31" ht="12.75" customHeight="1" x14ac:dyDescent="0.2">
      <c r="A506" s="14"/>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c r="AE506" s="15"/>
    </row>
    <row r="507" spans="1:31" ht="12.75" customHeight="1" x14ac:dyDescent="0.2">
      <c r="A507" s="14"/>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c r="AE507" s="15"/>
    </row>
    <row r="508" spans="1:31" ht="12.75" customHeight="1" x14ac:dyDescent="0.2">
      <c r="A508" s="14"/>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c r="AE508" s="15"/>
    </row>
    <row r="509" spans="1:31" ht="12.75" customHeight="1" x14ac:dyDescent="0.2">
      <c r="A509" s="14"/>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c r="AE509" s="15"/>
    </row>
    <row r="510" spans="1:31" ht="12.75" customHeight="1" x14ac:dyDescent="0.2">
      <c r="A510" s="14"/>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c r="AE510" s="15"/>
    </row>
    <row r="511" spans="1:31" ht="12.75" customHeight="1" x14ac:dyDescent="0.2">
      <c r="A511" s="14"/>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c r="AE511" s="15"/>
    </row>
    <row r="512" spans="1:31" ht="12.75" customHeight="1" x14ac:dyDescent="0.2">
      <c r="A512" s="14"/>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c r="AE512" s="15"/>
    </row>
    <row r="513" spans="1:31" ht="12.75" customHeight="1" x14ac:dyDescent="0.2">
      <c r="A513" s="14"/>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c r="AE513" s="15"/>
    </row>
    <row r="514" spans="1:31" ht="12.75" customHeight="1" x14ac:dyDescent="0.2">
      <c r="A514" s="14"/>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c r="AE514" s="15"/>
    </row>
    <row r="515" spans="1:31" ht="12.75" customHeight="1" x14ac:dyDescent="0.2">
      <c r="A515" s="14"/>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c r="AE515" s="15"/>
    </row>
    <row r="516" spans="1:31" ht="12.75" customHeight="1" x14ac:dyDescent="0.2">
      <c r="A516" s="14"/>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c r="AE516" s="15"/>
    </row>
    <row r="517" spans="1:31" ht="12.75" customHeight="1" x14ac:dyDescent="0.2">
      <c r="A517" s="14"/>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c r="AE517" s="15"/>
    </row>
    <row r="518" spans="1:31" ht="12.75" customHeight="1" x14ac:dyDescent="0.2">
      <c r="A518" s="14"/>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c r="AE518" s="15"/>
    </row>
    <row r="519" spans="1:31" ht="12.75" customHeight="1" x14ac:dyDescent="0.2">
      <c r="A519" s="14"/>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c r="AE519" s="15"/>
    </row>
    <row r="520" spans="1:31" ht="12.75" customHeight="1" x14ac:dyDescent="0.2">
      <c r="A520" s="14"/>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c r="AE520" s="15"/>
    </row>
    <row r="521" spans="1:31" ht="12.75" customHeight="1" x14ac:dyDescent="0.2">
      <c r="A521" s="14"/>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c r="AE521" s="15"/>
    </row>
    <row r="522" spans="1:31" ht="12.75" customHeight="1" x14ac:dyDescent="0.2">
      <c r="A522" s="14"/>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c r="AE522" s="15"/>
    </row>
    <row r="523" spans="1:31" ht="12.75" customHeight="1" x14ac:dyDescent="0.2">
      <c r="A523" s="14"/>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c r="AE523" s="15"/>
    </row>
    <row r="524" spans="1:31" ht="12.75" customHeight="1" x14ac:dyDescent="0.2">
      <c r="A524" s="14"/>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c r="AE524" s="15"/>
    </row>
    <row r="525" spans="1:31" ht="12.75" customHeight="1" x14ac:dyDescent="0.2">
      <c r="A525" s="14"/>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c r="AE525" s="15"/>
    </row>
    <row r="526" spans="1:31" ht="12.75" customHeight="1" x14ac:dyDescent="0.2">
      <c r="A526" s="14"/>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c r="AE526" s="15"/>
    </row>
    <row r="527" spans="1:31" ht="12.75" customHeight="1" x14ac:dyDescent="0.2">
      <c r="A527" s="14"/>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c r="AE527" s="15"/>
    </row>
    <row r="528" spans="1:31" ht="12.75" customHeight="1" x14ac:dyDescent="0.2">
      <c r="A528" s="14"/>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c r="AE528" s="15"/>
    </row>
    <row r="529" spans="1:31" ht="12.75" customHeight="1" x14ac:dyDescent="0.2">
      <c r="A529" s="14"/>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c r="AE529" s="15"/>
    </row>
    <row r="530" spans="1:31" ht="12.75" customHeight="1" x14ac:dyDescent="0.2">
      <c r="A530" s="14"/>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c r="AE530" s="15"/>
    </row>
    <row r="531" spans="1:31" ht="12.75" customHeight="1" x14ac:dyDescent="0.2">
      <c r="A531" s="14"/>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c r="AE531" s="15"/>
    </row>
    <row r="532" spans="1:31" ht="12.75" customHeight="1" x14ac:dyDescent="0.2">
      <c r="A532" s="14"/>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c r="AE532" s="15"/>
    </row>
    <row r="533" spans="1:31" ht="12.75" customHeight="1" x14ac:dyDescent="0.2">
      <c r="A533" s="14"/>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c r="AE533" s="15"/>
    </row>
    <row r="534" spans="1:31" ht="12.75" customHeight="1" x14ac:dyDescent="0.2">
      <c r="A534" s="14"/>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c r="AE534" s="15"/>
    </row>
    <row r="535" spans="1:31" ht="12.75" customHeight="1" x14ac:dyDescent="0.2">
      <c r="A535" s="14"/>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c r="AE535" s="15"/>
    </row>
    <row r="536" spans="1:31" ht="12.75" customHeight="1" x14ac:dyDescent="0.2">
      <c r="A536" s="14"/>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c r="AE536" s="15"/>
    </row>
    <row r="537" spans="1:31" ht="12.75" customHeight="1" x14ac:dyDescent="0.2">
      <c r="A537" s="14"/>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c r="AE537" s="15"/>
    </row>
    <row r="538" spans="1:31" ht="12.75" customHeight="1" x14ac:dyDescent="0.2">
      <c r="A538" s="14"/>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c r="AE538" s="15"/>
    </row>
    <row r="539" spans="1:31" ht="12.75" customHeight="1" x14ac:dyDescent="0.2">
      <c r="A539" s="14"/>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c r="AE539" s="15"/>
    </row>
    <row r="540" spans="1:31" ht="12.75" customHeight="1" x14ac:dyDescent="0.2">
      <c r="A540" s="14"/>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c r="AE540" s="15"/>
    </row>
    <row r="541" spans="1:31" ht="12.75" customHeight="1" x14ac:dyDescent="0.2">
      <c r="A541" s="14"/>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c r="AE541" s="15"/>
    </row>
    <row r="542" spans="1:31" ht="12.75" customHeight="1" x14ac:dyDescent="0.2">
      <c r="A542" s="14"/>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c r="AE542" s="15"/>
    </row>
    <row r="543" spans="1:31" ht="12.75" customHeight="1" x14ac:dyDescent="0.2">
      <c r="A543" s="14"/>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c r="AE543" s="15"/>
    </row>
    <row r="544" spans="1:31" ht="12.75" customHeight="1" x14ac:dyDescent="0.2">
      <c r="A544" s="14"/>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c r="AE544" s="15"/>
    </row>
    <row r="545" spans="1:31" ht="12.75" customHeight="1" x14ac:dyDescent="0.2">
      <c r="A545" s="14"/>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c r="AE545" s="15"/>
    </row>
    <row r="546" spans="1:31" ht="12.75" customHeight="1" x14ac:dyDescent="0.2">
      <c r="A546" s="14"/>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c r="AE546" s="15"/>
    </row>
    <row r="547" spans="1:31" ht="12.75" customHeight="1" x14ac:dyDescent="0.2">
      <c r="A547" s="14"/>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c r="AE547" s="15"/>
    </row>
    <row r="548" spans="1:31" ht="12.75" customHeight="1" x14ac:dyDescent="0.2">
      <c r="A548" s="14"/>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c r="AE548" s="15"/>
    </row>
    <row r="549" spans="1:31" ht="12.75" customHeight="1" x14ac:dyDescent="0.2">
      <c r="A549" s="14"/>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c r="AE549" s="15"/>
    </row>
    <row r="550" spans="1:31" ht="12.75" customHeight="1" x14ac:dyDescent="0.2">
      <c r="A550" s="14"/>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c r="AE550" s="15"/>
    </row>
    <row r="551" spans="1:31" ht="12.75" customHeight="1" x14ac:dyDescent="0.2">
      <c r="A551" s="14"/>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c r="AE551" s="15"/>
    </row>
    <row r="552" spans="1:31" ht="12.75" customHeight="1" x14ac:dyDescent="0.2">
      <c r="A552" s="14"/>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c r="AE552" s="15"/>
    </row>
    <row r="553" spans="1:31" ht="12.75" customHeight="1" x14ac:dyDescent="0.2">
      <c r="A553" s="14"/>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c r="AE553" s="15"/>
    </row>
    <row r="554" spans="1:31" ht="12.75" customHeight="1" x14ac:dyDescent="0.2">
      <c r="A554" s="14"/>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c r="AE554" s="15"/>
    </row>
    <row r="555" spans="1:31" ht="12.75" customHeight="1" x14ac:dyDescent="0.2">
      <c r="A555" s="14"/>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c r="AE555" s="15"/>
    </row>
    <row r="556" spans="1:31" ht="12.75" customHeight="1" x14ac:dyDescent="0.2">
      <c r="A556" s="14"/>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c r="AE556" s="15"/>
    </row>
    <row r="557" spans="1:31" ht="12.75" customHeight="1" x14ac:dyDescent="0.2">
      <c r="A557" s="14"/>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c r="AE557" s="15"/>
    </row>
    <row r="558" spans="1:31" ht="12.75" customHeight="1" x14ac:dyDescent="0.2">
      <c r="A558" s="14"/>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c r="AE558" s="15"/>
    </row>
    <row r="559" spans="1:31" ht="12.75" customHeight="1" x14ac:dyDescent="0.2">
      <c r="A559" s="14"/>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c r="AE559" s="15"/>
    </row>
    <row r="560" spans="1:31" ht="12.75" customHeight="1" x14ac:dyDescent="0.2">
      <c r="A560" s="14"/>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c r="AE560" s="15"/>
    </row>
    <row r="561" spans="1:31" ht="12.75" customHeight="1" x14ac:dyDescent="0.2">
      <c r="A561" s="14"/>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c r="AE561" s="15"/>
    </row>
    <row r="562" spans="1:31" ht="12.75" customHeight="1" x14ac:dyDescent="0.2">
      <c r="A562" s="14"/>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c r="AE562" s="15"/>
    </row>
    <row r="563" spans="1:31" ht="12.75" customHeight="1" x14ac:dyDescent="0.2">
      <c r="A563" s="14"/>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c r="AE563" s="15"/>
    </row>
    <row r="564" spans="1:31" ht="12.75" customHeight="1" x14ac:dyDescent="0.2">
      <c r="A564" s="14"/>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c r="AE564" s="15"/>
    </row>
    <row r="565" spans="1:31" ht="12.75" customHeight="1" x14ac:dyDescent="0.2">
      <c r="A565" s="14"/>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c r="AE565" s="15"/>
    </row>
    <row r="566" spans="1:31" ht="12.75" customHeight="1" x14ac:dyDescent="0.2">
      <c r="A566" s="14"/>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c r="AE566" s="15"/>
    </row>
    <row r="567" spans="1:31" ht="12.75" customHeight="1" x14ac:dyDescent="0.2">
      <c r="A567" s="14"/>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c r="AE567" s="15"/>
    </row>
    <row r="568" spans="1:31" ht="12.75" customHeight="1" x14ac:dyDescent="0.2">
      <c r="A568" s="14"/>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c r="AE568" s="15"/>
    </row>
    <row r="569" spans="1:31" ht="12.75" customHeight="1" x14ac:dyDescent="0.2">
      <c r="A569" s="14"/>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c r="AE569" s="15"/>
    </row>
    <row r="570" spans="1:31" ht="12.75" customHeight="1" x14ac:dyDescent="0.2">
      <c r="A570" s="14"/>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c r="AE570" s="15"/>
    </row>
    <row r="571" spans="1:31" ht="12.75" customHeight="1" x14ac:dyDescent="0.2">
      <c r="A571" s="14"/>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c r="AE571" s="15"/>
    </row>
    <row r="572" spans="1:31" ht="12.75" customHeight="1" x14ac:dyDescent="0.2">
      <c r="A572" s="14"/>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c r="AE572" s="15"/>
    </row>
    <row r="573" spans="1:31" ht="12.75" customHeight="1" x14ac:dyDescent="0.2">
      <c r="A573" s="14"/>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c r="AE573" s="15"/>
    </row>
    <row r="574" spans="1:31" ht="12.75" customHeight="1" x14ac:dyDescent="0.2">
      <c r="A574" s="14"/>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c r="AE574" s="15"/>
    </row>
    <row r="575" spans="1:31" ht="12.75" customHeight="1" x14ac:dyDescent="0.2">
      <c r="A575" s="14"/>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c r="AE575" s="15"/>
    </row>
    <row r="576" spans="1:31" ht="12.75" customHeight="1" x14ac:dyDescent="0.2">
      <c r="A576" s="14"/>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c r="AE576" s="15"/>
    </row>
    <row r="577" spans="1:31" ht="12.75" customHeight="1" x14ac:dyDescent="0.2">
      <c r="A577" s="14"/>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c r="AE577" s="15"/>
    </row>
    <row r="578" spans="1:31" ht="12.75" customHeight="1" x14ac:dyDescent="0.2">
      <c r="A578" s="14"/>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c r="AE578" s="15"/>
    </row>
    <row r="579" spans="1:31" ht="12.75" customHeight="1" x14ac:dyDescent="0.2">
      <c r="A579" s="14"/>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c r="AE579" s="15"/>
    </row>
    <row r="580" spans="1:31" ht="12.75" customHeight="1" x14ac:dyDescent="0.2">
      <c r="A580" s="14"/>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c r="AE580" s="15"/>
    </row>
    <row r="581" spans="1:31" ht="12.75" customHeight="1" x14ac:dyDescent="0.2">
      <c r="A581" s="14"/>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c r="AE581" s="15"/>
    </row>
    <row r="582" spans="1:31" ht="12.75" customHeight="1" x14ac:dyDescent="0.2">
      <c r="A582" s="14"/>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c r="AE582" s="15"/>
    </row>
    <row r="583" spans="1:31" ht="12.75" customHeight="1" x14ac:dyDescent="0.2">
      <c r="A583" s="14"/>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c r="AE583" s="15"/>
    </row>
    <row r="584" spans="1:31" ht="12.75" customHeight="1" x14ac:dyDescent="0.2">
      <c r="A584" s="14"/>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c r="AE584" s="15"/>
    </row>
    <row r="585" spans="1:31" ht="12.75" customHeight="1" x14ac:dyDescent="0.2">
      <c r="A585" s="14"/>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c r="AE585" s="15"/>
    </row>
    <row r="586" spans="1:31" ht="12.75" customHeight="1" x14ac:dyDescent="0.2">
      <c r="A586" s="14"/>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c r="AE586" s="15"/>
    </row>
    <row r="587" spans="1:31" ht="12.75" customHeight="1" x14ac:dyDescent="0.2">
      <c r="A587" s="14"/>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c r="AE587" s="15"/>
    </row>
    <row r="588" spans="1:31" ht="12.75" customHeight="1" x14ac:dyDescent="0.2">
      <c r="A588" s="14"/>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c r="AE588" s="15"/>
    </row>
    <row r="589" spans="1:31" ht="12.75" customHeight="1" x14ac:dyDescent="0.2">
      <c r="A589" s="14"/>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c r="AE589" s="15"/>
    </row>
    <row r="590" spans="1:31" ht="12.75" customHeight="1" x14ac:dyDescent="0.2">
      <c r="A590" s="14"/>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c r="AE590" s="15"/>
    </row>
    <row r="591" spans="1:31" ht="12.75" customHeight="1" x14ac:dyDescent="0.2">
      <c r="A591" s="14"/>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c r="AE591" s="15"/>
    </row>
    <row r="592" spans="1:31" ht="12.75" customHeight="1" x14ac:dyDescent="0.2">
      <c r="A592" s="14"/>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c r="AE592" s="15"/>
    </row>
    <row r="593" spans="1:31" ht="12.75" customHeight="1" x14ac:dyDescent="0.2">
      <c r="A593" s="14"/>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c r="AE593" s="15"/>
    </row>
    <row r="594" spans="1:31" ht="12.75" customHeight="1" x14ac:dyDescent="0.2">
      <c r="A594" s="14"/>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c r="AE594" s="15"/>
    </row>
    <row r="595" spans="1:31" ht="12.75" customHeight="1" x14ac:dyDescent="0.2">
      <c r="A595" s="14"/>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c r="AE595" s="15"/>
    </row>
    <row r="596" spans="1:31" ht="12.75" customHeight="1" x14ac:dyDescent="0.2">
      <c r="A596" s="14"/>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c r="AE596" s="15"/>
    </row>
    <row r="597" spans="1:31" ht="12.75" customHeight="1" x14ac:dyDescent="0.2">
      <c r="A597" s="14"/>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c r="AE597" s="15"/>
    </row>
    <row r="598" spans="1:31" ht="12.75" customHeight="1" x14ac:dyDescent="0.2">
      <c r="A598" s="14"/>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c r="AE598" s="15"/>
    </row>
    <row r="599" spans="1:31" ht="12.75" customHeight="1" x14ac:dyDescent="0.2">
      <c r="A599" s="14"/>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c r="AE599" s="15"/>
    </row>
    <row r="600" spans="1:31" ht="12.75" customHeight="1" x14ac:dyDescent="0.2">
      <c r="A600" s="14"/>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c r="AE600" s="15"/>
    </row>
    <row r="601" spans="1:31" ht="12.75" customHeight="1" x14ac:dyDescent="0.2">
      <c r="A601" s="14"/>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c r="AE601" s="15"/>
    </row>
    <row r="602" spans="1:31" ht="12.75" customHeight="1" x14ac:dyDescent="0.2">
      <c r="A602" s="14"/>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c r="AE602" s="15"/>
    </row>
    <row r="603" spans="1:31" ht="12.75" customHeight="1" x14ac:dyDescent="0.2">
      <c r="A603" s="14"/>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c r="AE603" s="15"/>
    </row>
    <row r="604" spans="1:31" ht="12.75" customHeight="1" x14ac:dyDescent="0.2">
      <c r="A604" s="14"/>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c r="AE604" s="15"/>
    </row>
    <row r="605" spans="1:31" ht="12.75" customHeight="1" x14ac:dyDescent="0.2">
      <c r="A605" s="14"/>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c r="AE605" s="15"/>
    </row>
    <row r="606" spans="1:31" ht="12.75" customHeight="1" x14ac:dyDescent="0.2">
      <c r="A606" s="14"/>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c r="AE606" s="15"/>
    </row>
    <row r="607" spans="1:31" ht="12.75" customHeight="1" x14ac:dyDescent="0.2">
      <c r="A607" s="14"/>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c r="AE607" s="15"/>
    </row>
    <row r="608" spans="1:31" ht="12.75" customHeight="1" x14ac:dyDescent="0.2">
      <c r="A608" s="14"/>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c r="AE608" s="15"/>
    </row>
    <row r="609" spans="1:31" ht="12.75" customHeight="1" x14ac:dyDescent="0.2">
      <c r="A609" s="14"/>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c r="AE609" s="15"/>
    </row>
    <row r="610" spans="1:31" ht="12.75" customHeight="1" x14ac:dyDescent="0.2">
      <c r="A610" s="14"/>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c r="AE610" s="15"/>
    </row>
    <row r="611" spans="1:31" ht="12.75" customHeight="1" x14ac:dyDescent="0.2">
      <c r="A611" s="14"/>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c r="AE611" s="15"/>
    </row>
    <row r="612" spans="1:31" ht="12.75" customHeight="1" x14ac:dyDescent="0.2">
      <c r="A612" s="14"/>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c r="AE612" s="15"/>
    </row>
    <row r="613" spans="1:31" ht="12.75" customHeight="1" x14ac:dyDescent="0.2">
      <c r="A613" s="14"/>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c r="AE613" s="15"/>
    </row>
    <row r="614" spans="1:31" ht="12.75" customHeight="1" x14ac:dyDescent="0.2">
      <c r="A614" s="14"/>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c r="AE614" s="15"/>
    </row>
    <row r="615" spans="1:31" ht="12.75" customHeight="1" x14ac:dyDescent="0.2">
      <c r="A615" s="14"/>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c r="AE615" s="15"/>
    </row>
    <row r="616" spans="1:31" ht="12.75" customHeight="1" x14ac:dyDescent="0.2">
      <c r="A616" s="14"/>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c r="AE616" s="15"/>
    </row>
    <row r="617" spans="1:31" ht="12.75" customHeight="1" x14ac:dyDescent="0.2">
      <c r="A617" s="14"/>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c r="AE617" s="15"/>
    </row>
    <row r="618" spans="1:31" ht="12.75" customHeight="1" x14ac:dyDescent="0.2">
      <c r="A618" s="14"/>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c r="AE618" s="15"/>
    </row>
    <row r="619" spans="1:31" ht="12.75" customHeight="1" x14ac:dyDescent="0.2">
      <c r="A619" s="14"/>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c r="AE619" s="15"/>
    </row>
    <row r="620" spans="1:31" ht="12.75" customHeight="1" x14ac:dyDescent="0.2">
      <c r="A620" s="14"/>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c r="AE620" s="15"/>
    </row>
    <row r="621" spans="1:31" ht="12.75" customHeight="1" x14ac:dyDescent="0.2">
      <c r="A621" s="14"/>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c r="AE621" s="15"/>
    </row>
    <row r="622" spans="1:31" ht="12.75" customHeight="1" x14ac:dyDescent="0.2">
      <c r="A622" s="14"/>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c r="AE622" s="15"/>
    </row>
    <row r="623" spans="1:31" ht="12.75" customHeight="1" x14ac:dyDescent="0.2">
      <c r="A623" s="14"/>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c r="AE623" s="15"/>
    </row>
    <row r="624" spans="1:31" ht="12.75" customHeight="1" x14ac:dyDescent="0.2">
      <c r="A624" s="14"/>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c r="AE624" s="15"/>
    </row>
    <row r="625" spans="1:31" ht="12.75" customHeight="1" x14ac:dyDescent="0.2">
      <c r="A625" s="14"/>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c r="AE625" s="15"/>
    </row>
    <row r="626" spans="1:31" ht="12.75" customHeight="1" x14ac:dyDescent="0.2">
      <c r="A626" s="14"/>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c r="AE626" s="15"/>
    </row>
    <row r="627" spans="1:31" ht="12.75" customHeight="1" x14ac:dyDescent="0.2">
      <c r="A627" s="14"/>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c r="AE627" s="15"/>
    </row>
    <row r="628" spans="1:31" ht="12.75" customHeight="1" x14ac:dyDescent="0.2">
      <c r="A628" s="14"/>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c r="AE628" s="15"/>
    </row>
    <row r="629" spans="1:31" ht="12.75" customHeight="1" x14ac:dyDescent="0.2">
      <c r="A629" s="14"/>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c r="AE629" s="15"/>
    </row>
    <row r="630" spans="1:31" ht="12.75" customHeight="1" x14ac:dyDescent="0.2">
      <c r="A630" s="14"/>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c r="AE630" s="15"/>
    </row>
    <row r="631" spans="1:31" ht="12.75" customHeight="1" x14ac:dyDescent="0.2">
      <c r="A631" s="14"/>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c r="AE631" s="15"/>
    </row>
    <row r="632" spans="1:31" ht="12.75" customHeight="1" x14ac:dyDescent="0.2">
      <c r="A632" s="14"/>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c r="AE632" s="15"/>
    </row>
    <row r="633" spans="1:31" ht="12.75" customHeight="1" x14ac:dyDescent="0.2">
      <c r="A633" s="14"/>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c r="AE633" s="15"/>
    </row>
    <row r="634" spans="1:31" ht="12.75" customHeight="1" x14ac:dyDescent="0.2">
      <c r="A634" s="14"/>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c r="AE634" s="15"/>
    </row>
    <row r="635" spans="1:31" ht="12.75" customHeight="1" x14ac:dyDescent="0.2">
      <c r="A635" s="14"/>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c r="AE635" s="15"/>
    </row>
    <row r="636" spans="1:31" ht="12.75" customHeight="1" x14ac:dyDescent="0.2">
      <c r="A636" s="14"/>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c r="AE636" s="15"/>
    </row>
    <row r="637" spans="1:31" ht="12.75" customHeight="1" x14ac:dyDescent="0.2">
      <c r="A637" s="14"/>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c r="AE637" s="15"/>
    </row>
    <row r="638" spans="1:31" ht="12.75" customHeight="1" x14ac:dyDescent="0.2">
      <c r="A638" s="14"/>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c r="AE638" s="15"/>
    </row>
    <row r="639" spans="1:31" ht="12.75" customHeight="1" x14ac:dyDescent="0.2">
      <c r="A639" s="14"/>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c r="AE639" s="15"/>
    </row>
    <row r="640" spans="1:31" ht="12.75" customHeight="1" x14ac:dyDescent="0.2">
      <c r="A640" s="14"/>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c r="AE640" s="15"/>
    </row>
    <row r="641" spans="1:31" ht="12.75" customHeight="1" x14ac:dyDescent="0.2">
      <c r="A641" s="14"/>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c r="AE641" s="15"/>
    </row>
    <row r="642" spans="1:31" ht="12.75" customHeight="1" x14ac:dyDescent="0.2">
      <c r="A642" s="14"/>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c r="AE642" s="15"/>
    </row>
    <row r="643" spans="1:31" ht="12.75" customHeight="1" x14ac:dyDescent="0.2">
      <c r="A643" s="14"/>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c r="AE643" s="15"/>
    </row>
    <row r="644" spans="1:31" ht="12.75" customHeight="1" x14ac:dyDescent="0.2">
      <c r="A644" s="14"/>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c r="AE644" s="15"/>
    </row>
    <row r="645" spans="1:31" ht="12.75" customHeight="1" x14ac:dyDescent="0.2">
      <c r="A645" s="14"/>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c r="AE645" s="15"/>
    </row>
    <row r="646" spans="1:31" ht="12.75" customHeight="1" x14ac:dyDescent="0.2">
      <c r="A646" s="14"/>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c r="AE646" s="15"/>
    </row>
    <row r="647" spans="1:31" ht="12.75" customHeight="1" x14ac:dyDescent="0.2">
      <c r="A647" s="14"/>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c r="AE647" s="15"/>
    </row>
    <row r="648" spans="1:31" ht="12.75" customHeight="1" x14ac:dyDescent="0.2">
      <c r="A648" s="14"/>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c r="AE648" s="15"/>
    </row>
    <row r="649" spans="1:31" ht="12.75" customHeight="1" x14ac:dyDescent="0.2">
      <c r="A649" s="14"/>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c r="AE649" s="15"/>
    </row>
    <row r="650" spans="1:31" ht="12.75" customHeight="1" x14ac:dyDescent="0.2">
      <c r="A650" s="14"/>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c r="AE650" s="15"/>
    </row>
    <row r="651" spans="1:31" ht="12.75" customHeight="1" x14ac:dyDescent="0.2">
      <c r="A651" s="14"/>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c r="AE651" s="15"/>
    </row>
    <row r="652" spans="1:31" ht="12.75" customHeight="1" x14ac:dyDescent="0.2">
      <c r="A652" s="14"/>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c r="AE652" s="15"/>
    </row>
    <row r="653" spans="1:31" ht="12.75" customHeight="1" x14ac:dyDescent="0.2">
      <c r="A653" s="14"/>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c r="AE653" s="15"/>
    </row>
    <row r="654" spans="1:31" ht="12.75" customHeight="1" x14ac:dyDescent="0.2">
      <c r="A654" s="14"/>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c r="AE654" s="15"/>
    </row>
    <row r="655" spans="1:31" ht="12.75" customHeight="1" x14ac:dyDescent="0.2">
      <c r="A655" s="14"/>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c r="AE655" s="15"/>
    </row>
    <row r="656" spans="1:31" ht="12.75" customHeight="1" x14ac:dyDescent="0.2">
      <c r="A656" s="14"/>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c r="AE656" s="15"/>
    </row>
    <row r="657" spans="1:31" ht="12.75" customHeight="1" x14ac:dyDescent="0.2">
      <c r="A657" s="14"/>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c r="AE657" s="15"/>
    </row>
    <row r="658" spans="1:31" ht="12.75" customHeight="1" x14ac:dyDescent="0.2">
      <c r="A658" s="14"/>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c r="AE658" s="15"/>
    </row>
    <row r="659" spans="1:31" ht="12.75" customHeight="1" x14ac:dyDescent="0.2">
      <c r="A659" s="14"/>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c r="AE659" s="15"/>
    </row>
    <row r="660" spans="1:31" ht="12.75" customHeight="1" x14ac:dyDescent="0.2">
      <c r="A660" s="14"/>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c r="AE660" s="15"/>
    </row>
    <row r="661" spans="1:31" ht="12.75" customHeight="1" x14ac:dyDescent="0.2">
      <c r="A661" s="14"/>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c r="AE661" s="15"/>
    </row>
    <row r="662" spans="1:31" ht="12.75" customHeight="1" x14ac:dyDescent="0.2">
      <c r="A662" s="14"/>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c r="AE662" s="15"/>
    </row>
    <row r="663" spans="1:31" ht="12.75" customHeight="1" x14ac:dyDescent="0.2">
      <c r="A663" s="14"/>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c r="AE663" s="15"/>
    </row>
    <row r="664" spans="1:31" ht="12.75" customHeight="1" x14ac:dyDescent="0.2">
      <c r="A664" s="14"/>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c r="AE664" s="15"/>
    </row>
    <row r="665" spans="1:31" ht="12.75" customHeight="1" x14ac:dyDescent="0.2">
      <c r="A665" s="14"/>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c r="AE665" s="15"/>
    </row>
    <row r="666" spans="1:31" ht="12.75" customHeight="1" x14ac:dyDescent="0.2">
      <c r="A666" s="14"/>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c r="AE666" s="15"/>
    </row>
    <row r="667" spans="1:31" ht="12.75" customHeight="1" x14ac:dyDescent="0.2">
      <c r="A667" s="14"/>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c r="AE667" s="15"/>
    </row>
    <row r="668" spans="1:31" ht="12.75" customHeight="1" x14ac:dyDescent="0.2">
      <c r="A668" s="14"/>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c r="AE668" s="15"/>
    </row>
    <row r="669" spans="1:31" ht="12.75" customHeight="1" x14ac:dyDescent="0.2">
      <c r="A669" s="14"/>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c r="AE669" s="15"/>
    </row>
    <row r="670" spans="1:31" ht="12.75" customHeight="1" x14ac:dyDescent="0.2">
      <c r="A670" s="14"/>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c r="AE670" s="15"/>
    </row>
    <row r="671" spans="1:31" ht="12.75" customHeight="1" x14ac:dyDescent="0.2">
      <c r="A671" s="14"/>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c r="AE671" s="15"/>
    </row>
    <row r="672" spans="1:31" ht="12.75" customHeight="1" x14ac:dyDescent="0.2">
      <c r="A672" s="14"/>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c r="AE672" s="15"/>
    </row>
    <row r="673" spans="1:31" ht="12.75" customHeight="1" x14ac:dyDescent="0.2">
      <c r="A673" s="14"/>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c r="AE673" s="15"/>
    </row>
    <row r="674" spans="1:31" ht="12.75" customHeight="1" x14ac:dyDescent="0.2">
      <c r="A674" s="14"/>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c r="AE674" s="15"/>
    </row>
    <row r="675" spans="1:31" ht="12.75" customHeight="1" x14ac:dyDescent="0.2">
      <c r="A675" s="14"/>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c r="AE675" s="15"/>
    </row>
    <row r="676" spans="1:31" ht="12.75" customHeight="1" x14ac:dyDescent="0.2">
      <c r="A676" s="14"/>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c r="AE676" s="15"/>
    </row>
    <row r="677" spans="1:31" ht="12.75" customHeight="1" x14ac:dyDescent="0.2">
      <c r="A677" s="14"/>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c r="AE677" s="15"/>
    </row>
    <row r="678" spans="1:31" ht="12.75" customHeight="1" x14ac:dyDescent="0.2">
      <c r="A678" s="14"/>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c r="AE678" s="15"/>
    </row>
    <row r="679" spans="1:31" ht="12.75" customHeight="1" x14ac:dyDescent="0.2">
      <c r="A679" s="14"/>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c r="AE679" s="15"/>
    </row>
    <row r="680" spans="1:31" ht="12.75" customHeight="1" x14ac:dyDescent="0.2">
      <c r="A680" s="14"/>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c r="AE680" s="15"/>
    </row>
    <row r="681" spans="1:31" ht="12.75" customHeight="1" x14ac:dyDescent="0.2">
      <c r="A681" s="14"/>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c r="AE681" s="15"/>
    </row>
    <row r="682" spans="1:31" ht="12.75" customHeight="1" x14ac:dyDescent="0.2">
      <c r="A682" s="14"/>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c r="AE682" s="15"/>
    </row>
    <row r="683" spans="1:31" ht="12.75" customHeight="1" x14ac:dyDescent="0.2">
      <c r="A683" s="14"/>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c r="AE683" s="15"/>
    </row>
    <row r="684" spans="1:31" ht="12.75" customHeight="1" x14ac:dyDescent="0.2">
      <c r="A684" s="14"/>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c r="AE684" s="15"/>
    </row>
    <row r="685" spans="1:31" ht="12.75" customHeight="1" x14ac:dyDescent="0.2">
      <c r="A685" s="14"/>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c r="AE685" s="15"/>
    </row>
    <row r="686" spans="1:31" ht="12.75" customHeight="1" x14ac:dyDescent="0.2">
      <c r="A686" s="14"/>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c r="AE686" s="15"/>
    </row>
    <row r="687" spans="1:31" ht="12.75" customHeight="1" x14ac:dyDescent="0.2">
      <c r="A687" s="14"/>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c r="AE687" s="15"/>
    </row>
    <row r="688" spans="1:31" ht="12.75" customHeight="1" x14ac:dyDescent="0.2">
      <c r="A688" s="14"/>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c r="AE688" s="15"/>
    </row>
    <row r="689" spans="1:31" ht="12.75" customHeight="1" x14ac:dyDescent="0.2">
      <c r="A689" s="14"/>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c r="AE689" s="15"/>
    </row>
    <row r="690" spans="1:31" ht="12.75" customHeight="1" x14ac:dyDescent="0.2">
      <c r="A690" s="14"/>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c r="AE690" s="15"/>
    </row>
    <row r="691" spans="1:31" ht="12.75" customHeight="1" x14ac:dyDescent="0.2">
      <c r="A691" s="14"/>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c r="AE691" s="15"/>
    </row>
    <row r="692" spans="1:31" ht="12.75" customHeight="1" x14ac:dyDescent="0.2">
      <c r="A692" s="14"/>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c r="AE692" s="15"/>
    </row>
    <row r="693" spans="1:31" ht="12.75" customHeight="1" x14ac:dyDescent="0.2">
      <c r="A693" s="14"/>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c r="AE693" s="15"/>
    </row>
    <row r="694" spans="1:31" ht="12.75" customHeight="1" x14ac:dyDescent="0.2">
      <c r="A694" s="14"/>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c r="AE694" s="15"/>
    </row>
    <row r="695" spans="1:31" ht="12.75" customHeight="1" x14ac:dyDescent="0.2">
      <c r="A695" s="14"/>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c r="AE695" s="15"/>
    </row>
    <row r="696" spans="1:31" ht="12.75" customHeight="1" x14ac:dyDescent="0.2">
      <c r="A696" s="14"/>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c r="AE696" s="15"/>
    </row>
    <row r="697" spans="1:31" ht="12.75" customHeight="1" x14ac:dyDescent="0.2">
      <c r="A697" s="14"/>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c r="AE697" s="15"/>
    </row>
    <row r="698" spans="1:31" ht="12.75" customHeight="1" x14ac:dyDescent="0.2">
      <c r="A698" s="14"/>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c r="AE698" s="15"/>
    </row>
    <row r="699" spans="1:31" ht="12.75" customHeight="1" x14ac:dyDescent="0.2">
      <c r="A699" s="14"/>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c r="AE699" s="15"/>
    </row>
    <row r="700" spans="1:31" ht="12.75" customHeight="1" x14ac:dyDescent="0.2">
      <c r="A700" s="14"/>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c r="AE700" s="15"/>
    </row>
    <row r="701" spans="1:31" ht="12.75" customHeight="1" x14ac:dyDescent="0.2">
      <c r="A701" s="14"/>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c r="AE701" s="15"/>
    </row>
    <row r="702" spans="1:31" ht="12.75" customHeight="1" x14ac:dyDescent="0.2">
      <c r="A702" s="14"/>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c r="AE702" s="15"/>
    </row>
    <row r="703" spans="1:31" ht="12.75" customHeight="1" x14ac:dyDescent="0.2">
      <c r="A703" s="14"/>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c r="AE703" s="15"/>
    </row>
    <row r="704" spans="1:31" ht="12.75" customHeight="1" x14ac:dyDescent="0.2">
      <c r="A704" s="14"/>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c r="AE704" s="15"/>
    </row>
    <row r="705" spans="1:31" ht="12.75" customHeight="1" x14ac:dyDescent="0.2">
      <c r="A705" s="14"/>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c r="AE705" s="15"/>
    </row>
    <row r="706" spans="1:31" ht="12.75" customHeight="1" x14ac:dyDescent="0.2">
      <c r="A706" s="14"/>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c r="AE706" s="15"/>
    </row>
    <row r="707" spans="1:31" ht="12.75" customHeight="1" x14ac:dyDescent="0.2">
      <c r="A707" s="14"/>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c r="AE707" s="15"/>
    </row>
    <row r="708" spans="1:31" ht="12.75" customHeight="1" x14ac:dyDescent="0.2">
      <c r="A708" s="14"/>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c r="AE708" s="15"/>
    </row>
    <row r="709" spans="1:31" ht="12.75" customHeight="1" x14ac:dyDescent="0.2">
      <c r="A709" s="14"/>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c r="AE709" s="15"/>
    </row>
    <row r="710" spans="1:31" ht="12.75" customHeight="1" x14ac:dyDescent="0.2">
      <c r="A710" s="14"/>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c r="AE710" s="15"/>
    </row>
    <row r="711" spans="1:31" ht="12.75" customHeight="1" x14ac:dyDescent="0.2">
      <c r="A711" s="14"/>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c r="AE711" s="15"/>
    </row>
    <row r="712" spans="1:31" ht="12.75" customHeight="1" x14ac:dyDescent="0.2">
      <c r="A712" s="14"/>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c r="AE712" s="15"/>
    </row>
    <row r="713" spans="1:31" ht="12.75" customHeight="1" x14ac:dyDescent="0.2">
      <c r="A713" s="14"/>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c r="AE713" s="15"/>
    </row>
    <row r="714" spans="1:31" ht="12.75" customHeight="1" x14ac:dyDescent="0.2">
      <c r="A714" s="14"/>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c r="AE714" s="15"/>
    </row>
    <row r="715" spans="1:31" ht="12.75" customHeight="1" x14ac:dyDescent="0.2">
      <c r="A715" s="14"/>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c r="AE715" s="15"/>
    </row>
    <row r="716" spans="1:31" ht="12.75" customHeight="1" x14ac:dyDescent="0.2">
      <c r="A716" s="14"/>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c r="AE716" s="15"/>
    </row>
    <row r="717" spans="1:31" ht="12.75" customHeight="1" x14ac:dyDescent="0.2">
      <c r="A717" s="14"/>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c r="AE717" s="15"/>
    </row>
    <row r="718" spans="1:31" ht="12.75" customHeight="1" x14ac:dyDescent="0.2">
      <c r="A718" s="14"/>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c r="AE718" s="15"/>
    </row>
    <row r="719" spans="1:31" ht="12.75" customHeight="1" x14ac:dyDescent="0.2">
      <c r="A719" s="14"/>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c r="AE719" s="15"/>
    </row>
    <row r="720" spans="1:31" ht="12.75" customHeight="1" x14ac:dyDescent="0.2">
      <c r="A720" s="14"/>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c r="AE720" s="15"/>
    </row>
    <row r="721" spans="1:31" ht="12.75" customHeight="1" x14ac:dyDescent="0.2">
      <c r="A721" s="14"/>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c r="AE721" s="15"/>
    </row>
    <row r="722" spans="1:31" ht="12.75" customHeight="1" x14ac:dyDescent="0.2">
      <c r="A722" s="14"/>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c r="AE722" s="15"/>
    </row>
    <row r="723" spans="1:31" ht="12.75" customHeight="1" x14ac:dyDescent="0.2">
      <c r="A723" s="14"/>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c r="AE723" s="15"/>
    </row>
    <row r="724" spans="1:31" ht="12.75" customHeight="1" x14ac:dyDescent="0.2">
      <c r="A724" s="14"/>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c r="AE724" s="15"/>
    </row>
    <row r="725" spans="1:31" ht="12.75" customHeight="1" x14ac:dyDescent="0.2">
      <c r="A725" s="14"/>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c r="AE725" s="15"/>
    </row>
    <row r="726" spans="1:31" ht="12.75" customHeight="1" x14ac:dyDescent="0.2">
      <c r="A726" s="14"/>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c r="AE726" s="15"/>
    </row>
    <row r="727" spans="1:31" ht="12.75" customHeight="1" x14ac:dyDescent="0.2">
      <c r="A727" s="14"/>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c r="AE727" s="15"/>
    </row>
    <row r="728" spans="1:31" ht="12.75" customHeight="1" x14ac:dyDescent="0.2">
      <c r="A728" s="14"/>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c r="AE728" s="15"/>
    </row>
    <row r="729" spans="1:31" ht="12.75" customHeight="1" x14ac:dyDescent="0.2">
      <c r="A729" s="14"/>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c r="AE729" s="15"/>
    </row>
    <row r="730" spans="1:31" ht="12.75" customHeight="1" x14ac:dyDescent="0.2">
      <c r="A730" s="14"/>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row>
    <row r="731" spans="1:31" ht="12.75" customHeight="1" x14ac:dyDescent="0.2">
      <c r="A731" s="14"/>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c r="AE731" s="15"/>
    </row>
    <row r="732" spans="1:31" ht="12.75" customHeight="1" x14ac:dyDescent="0.2">
      <c r="A732" s="14"/>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c r="AE732" s="15"/>
    </row>
    <row r="733" spans="1:31" ht="12.75" customHeight="1" x14ac:dyDescent="0.2">
      <c r="A733" s="14"/>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c r="AE733" s="15"/>
    </row>
    <row r="734" spans="1:31" ht="12.75" customHeight="1" x14ac:dyDescent="0.2">
      <c r="A734" s="14"/>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row>
    <row r="735" spans="1:31" ht="12.75" customHeight="1" x14ac:dyDescent="0.2">
      <c r="A735" s="14"/>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c r="AE735" s="15"/>
    </row>
    <row r="736" spans="1:31" ht="12.75" customHeight="1" x14ac:dyDescent="0.2">
      <c r="A736" s="14"/>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c r="AE736" s="15"/>
    </row>
    <row r="737" spans="1:31" ht="12.75" customHeight="1" x14ac:dyDescent="0.2">
      <c r="A737" s="14"/>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c r="AE737" s="15"/>
    </row>
    <row r="738" spans="1:31" ht="12.75" customHeight="1" x14ac:dyDescent="0.2">
      <c r="A738" s="14"/>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c r="AE738" s="15"/>
    </row>
    <row r="739" spans="1:31" ht="12.75" customHeight="1" x14ac:dyDescent="0.2">
      <c r="A739" s="14"/>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c r="AE739" s="15"/>
    </row>
    <row r="740" spans="1:31" ht="12.75" customHeight="1" x14ac:dyDescent="0.2">
      <c r="A740" s="14"/>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c r="AE740" s="15"/>
    </row>
    <row r="741" spans="1:31" ht="12.75" customHeight="1" x14ac:dyDescent="0.2">
      <c r="A741" s="14"/>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c r="AE741" s="15"/>
    </row>
    <row r="742" spans="1:31" ht="12.75" customHeight="1" x14ac:dyDescent="0.2">
      <c r="A742" s="14"/>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c r="AE742" s="15"/>
    </row>
    <row r="743" spans="1:31" ht="12.75" customHeight="1" x14ac:dyDescent="0.2">
      <c r="A743" s="14"/>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c r="AE743" s="15"/>
    </row>
    <row r="744" spans="1:31" ht="12.75" customHeight="1" x14ac:dyDescent="0.2">
      <c r="A744" s="14"/>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c r="AE744" s="15"/>
    </row>
    <row r="745" spans="1:31" ht="12.75" customHeight="1" x14ac:dyDescent="0.2">
      <c r="A745" s="14"/>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c r="AE745" s="15"/>
    </row>
    <row r="746" spans="1:31" ht="12.75" customHeight="1" x14ac:dyDescent="0.2">
      <c r="A746" s="14"/>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c r="AE746" s="15"/>
    </row>
    <row r="747" spans="1:31" ht="12.75" customHeight="1" x14ac:dyDescent="0.2">
      <c r="A747" s="14"/>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c r="AE747" s="15"/>
    </row>
    <row r="748" spans="1:31" ht="12.75" customHeight="1" x14ac:dyDescent="0.2">
      <c r="A748" s="14"/>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c r="AE748" s="15"/>
    </row>
    <row r="749" spans="1:31" ht="12.75" customHeight="1" x14ac:dyDescent="0.2">
      <c r="A749" s="14"/>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c r="AE749" s="15"/>
    </row>
    <row r="750" spans="1:31" ht="12.75" customHeight="1" x14ac:dyDescent="0.2">
      <c r="A750" s="14"/>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c r="AE750" s="15"/>
    </row>
    <row r="751" spans="1:31" ht="12.75" customHeight="1" x14ac:dyDescent="0.2">
      <c r="A751" s="14"/>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c r="AE751" s="15"/>
    </row>
    <row r="752" spans="1:31" ht="12.75" customHeight="1" x14ac:dyDescent="0.2">
      <c r="A752" s="14"/>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c r="AE752" s="15"/>
    </row>
    <row r="753" spans="1:31" ht="12.75" customHeight="1" x14ac:dyDescent="0.2">
      <c r="A753" s="14"/>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c r="AE753" s="15"/>
    </row>
    <row r="754" spans="1:31" ht="12.75" customHeight="1" x14ac:dyDescent="0.2">
      <c r="A754" s="14"/>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c r="AE754" s="15"/>
    </row>
    <row r="755" spans="1:31" ht="12.75" customHeight="1" x14ac:dyDescent="0.2">
      <c r="A755" s="14"/>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c r="AE755" s="15"/>
    </row>
    <row r="756" spans="1:31" ht="12.75" customHeight="1" x14ac:dyDescent="0.2">
      <c r="A756" s="14"/>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c r="AE756" s="15"/>
    </row>
    <row r="757" spans="1:31" ht="12.75" customHeight="1" x14ac:dyDescent="0.2">
      <c r="A757" s="14"/>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c r="AE757" s="15"/>
    </row>
    <row r="758" spans="1:31" ht="12.75" customHeight="1" x14ac:dyDescent="0.2">
      <c r="A758" s="14"/>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c r="AE758" s="15"/>
    </row>
    <row r="759" spans="1:31" ht="12.75" customHeight="1" x14ac:dyDescent="0.2">
      <c r="A759" s="14"/>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c r="AE759" s="15"/>
    </row>
    <row r="760" spans="1:31" ht="12.75" customHeight="1" x14ac:dyDescent="0.2">
      <c r="A760" s="14"/>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c r="AE760" s="15"/>
    </row>
    <row r="761" spans="1:31" ht="12.75" customHeight="1" x14ac:dyDescent="0.2">
      <c r="A761" s="14"/>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c r="AE761" s="15"/>
    </row>
    <row r="762" spans="1:31" ht="12.75" customHeight="1" x14ac:dyDescent="0.2">
      <c r="A762" s="14"/>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c r="AE762" s="15"/>
    </row>
    <row r="763" spans="1:31" ht="12.75" customHeight="1" x14ac:dyDescent="0.2">
      <c r="A763" s="14"/>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c r="AE763" s="15"/>
    </row>
    <row r="764" spans="1:31" ht="12.75" customHeight="1" x14ac:dyDescent="0.2">
      <c r="A764" s="14"/>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c r="AE764" s="15"/>
    </row>
    <row r="765" spans="1:31" ht="12.75" customHeight="1" x14ac:dyDescent="0.2">
      <c r="A765" s="14"/>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c r="AE765" s="15"/>
    </row>
    <row r="766" spans="1:31" ht="12.75" customHeight="1" x14ac:dyDescent="0.2">
      <c r="A766" s="14"/>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c r="AE766" s="15"/>
    </row>
    <row r="767" spans="1:31" ht="12.75" customHeight="1" x14ac:dyDescent="0.2">
      <c r="A767" s="14"/>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c r="AE767" s="15"/>
    </row>
    <row r="768" spans="1:31" ht="12.75" customHeight="1" x14ac:dyDescent="0.2">
      <c r="A768" s="14"/>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c r="AE768" s="15"/>
    </row>
    <row r="769" spans="1:31" ht="12.75" customHeight="1" x14ac:dyDescent="0.2">
      <c r="A769" s="14"/>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c r="AE769" s="15"/>
    </row>
    <row r="770" spans="1:31" ht="12.75" customHeight="1" x14ac:dyDescent="0.2">
      <c r="A770" s="14"/>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c r="AE770" s="15"/>
    </row>
    <row r="771" spans="1:31" ht="12.75" customHeight="1" x14ac:dyDescent="0.2">
      <c r="A771" s="14"/>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c r="AE771" s="15"/>
    </row>
    <row r="772" spans="1:31" ht="12.75" customHeight="1" x14ac:dyDescent="0.2">
      <c r="A772" s="14"/>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c r="AE772" s="15"/>
    </row>
    <row r="773" spans="1:31" ht="12.75" customHeight="1" x14ac:dyDescent="0.2">
      <c r="A773" s="14"/>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c r="AE773" s="15"/>
    </row>
    <row r="774" spans="1:31" ht="12.75" customHeight="1" x14ac:dyDescent="0.2">
      <c r="A774" s="14"/>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c r="AE774" s="15"/>
    </row>
    <row r="775" spans="1:31" ht="12.75" customHeight="1" x14ac:dyDescent="0.2">
      <c r="A775" s="14"/>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c r="AE775" s="15"/>
    </row>
    <row r="776" spans="1:31" ht="12.75" customHeight="1" x14ac:dyDescent="0.2">
      <c r="A776" s="14"/>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c r="AE776" s="15"/>
    </row>
    <row r="777" spans="1:31" ht="12.75" customHeight="1" x14ac:dyDescent="0.2">
      <c r="A777" s="14"/>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c r="AE777" s="15"/>
    </row>
    <row r="778" spans="1:31" ht="12.75" customHeight="1" x14ac:dyDescent="0.2">
      <c r="A778" s="14"/>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c r="AE778" s="15"/>
    </row>
    <row r="779" spans="1:31" ht="12.75" customHeight="1" x14ac:dyDescent="0.2">
      <c r="A779" s="14"/>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c r="AE779" s="15"/>
    </row>
    <row r="780" spans="1:31" ht="12.75" customHeight="1" x14ac:dyDescent="0.2">
      <c r="A780" s="14"/>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c r="AE780" s="15"/>
    </row>
    <row r="781" spans="1:31" ht="12.75" customHeight="1" x14ac:dyDescent="0.2">
      <c r="A781" s="14"/>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c r="AE781" s="15"/>
    </row>
    <row r="782" spans="1:31" ht="12.75" customHeight="1" x14ac:dyDescent="0.2">
      <c r="A782" s="14"/>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c r="AE782" s="15"/>
    </row>
    <row r="783" spans="1:31" ht="12.75" customHeight="1" x14ac:dyDescent="0.2">
      <c r="A783" s="14"/>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c r="AE783" s="15"/>
    </row>
    <row r="784" spans="1:31" ht="12.75" customHeight="1" x14ac:dyDescent="0.2">
      <c r="A784" s="14"/>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c r="AE784" s="15"/>
    </row>
    <row r="785" spans="1:31" ht="12.75" customHeight="1" x14ac:dyDescent="0.2">
      <c r="A785" s="14"/>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c r="AE785" s="15"/>
    </row>
    <row r="786" spans="1:31" ht="12.75" customHeight="1" x14ac:dyDescent="0.2">
      <c r="A786" s="14"/>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c r="AE786" s="15"/>
    </row>
    <row r="787" spans="1:31" ht="12.75" customHeight="1" x14ac:dyDescent="0.2">
      <c r="A787" s="14"/>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c r="AE787" s="15"/>
    </row>
    <row r="788" spans="1:31" ht="12.75" customHeight="1" x14ac:dyDescent="0.2">
      <c r="A788" s="14"/>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c r="AE788" s="15"/>
    </row>
    <row r="789" spans="1:31" ht="12.75" customHeight="1" x14ac:dyDescent="0.2">
      <c r="A789" s="14"/>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c r="AE789" s="15"/>
    </row>
    <row r="790" spans="1:31" ht="12.75" customHeight="1" x14ac:dyDescent="0.2">
      <c r="A790" s="14"/>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c r="AE790" s="15"/>
    </row>
    <row r="791" spans="1:31" ht="12.75" customHeight="1" x14ac:dyDescent="0.2">
      <c r="A791" s="14"/>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c r="AE791" s="15"/>
    </row>
    <row r="792" spans="1:31" ht="12.75" customHeight="1" x14ac:dyDescent="0.2">
      <c r="A792" s="14"/>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c r="AE792" s="15"/>
    </row>
    <row r="793" spans="1:31" ht="12.75" customHeight="1" x14ac:dyDescent="0.2">
      <c r="A793" s="14"/>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c r="AE793" s="15"/>
    </row>
    <row r="794" spans="1:31" ht="12.75" customHeight="1" x14ac:dyDescent="0.2">
      <c r="A794" s="14"/>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c r="AE794" s="15"/>
    </row>
    <row r="795" spans="1:31" ht="12.75" customHeight="1" x14ac:dyDescent="0.2">
      <c r="A795" s="14"/>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c r="AE795" s="15"/>
    </row>
    <row r="796" spans="1:31" ht="12.75" customHeight="1" x14ac:dyDescent="0.2">
      <c r="A796" s="14"/>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c r="AE796" s="15"/>
    </row>
    <row r="797" spans="1:31" ht="12.75" customHeight="1" x14ac:dyDescent="0.2">
      <c r="A797" s="14"/>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c r="AE797" s="15"/>
    </row>
    <row r="798" spans="1:31" ht="12.75" customHeight="1" x14ac:dyDescent="0.2">
      <c r="A798" s="14"/>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c r="AE798" s="15"/>
    </row>
    <row r="799" spans="1:31" ht="12.75" customHeight="1" x14ac:dyDescent="0.2">
      <c r="A799" s="14"/>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c r="AE799" s="15"/>
    </row>
    <row r="800" spans="1:31" ht="12.75" customHeight="1" x14ac:dyDescent="0.2">
      <c r="A800" s="14"/>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c r="AE800" s="15"/>
    </row>
    <row r="801" spans="1:31" ht="12.75" customHeight="1" x14ac:dyDescent="0.2">
      <c r="A801" s="14"/>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c r="AE801" s="15"/>
    </row>
    <row r="802" spans="1:31" ht="12.75" customHeight="1" x14ac:dyDescent="0.2">
      <c r="A802" s="14"/>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c r="AE802" s="15"/>
    </row>
    <row r="803" spans="1:31" ht="12.75" customHeight="1" x14ac:dyDescent="0.2">
      <c r="A803" s="14"/>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c r="AE803" s="15"/>
    </row>
    <row r="804" spans="1:31" ht="12.75" customHeight="1" x14ac:dyDescent="0.2">
      <c r="A804" s="14"/>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c r="AE804" s="15"/>
    </row>
    <row r="805" spans="1:31" ht="12.75" customHeight="1" x14ac:dyDescent="0.2">
      <c r="A805" s="14"/>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c r="AE805" s="15"/>
    </row>
    <row r="806" spans="1:31" ht="12.75" customHeight="1" x14ac:dyDescent="0.2">
      <c r="A806" s="14"/>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c r="AE806" s="15"/>
    </row>
    <row r="807" spans="1:31" ht="12.75" customHeight="1" x14ac:dyDescent="0.2">
      <c r="A807" s="14"/>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c r="AE807" s="15"/>
    </row>
    <row r="808" spans="1:31" ht="12.75" customHeight="1" x14ac:dyDescent="0.2">
      <c r="A808" s="14"/>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c r="AE808" s="15"/>
    </row>
    <row r="809" spans="1:31" ht="12.75" customHeight="1" x14ac:dyDescent="0.2">
      <c r="A809" s="14"/>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c r="AE809" s="15"/>
    </row>
    <row r="810" spans="1:31" ht="12.75" customHeight="1" x14ac:dyDescent="0.2">
      <c r="A810" s="14"/>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c r="AE810" s="15"/>
    </row>
    <row r="811" spans="1:31" ht="12.75" customHeight="1" x14ac:dyDescent="0.2">
      <c r="A811" s="14"/>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c r="AE811" s="15"/>
    </row>
    <row r="812" spans="1:31" ht="12.75" customHeight="1" x14ac:dyDescent="0.2">
      <c r="A812" s="14"/>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c r="AE812" s="15"/>
    </row>
    <row r="813" spans="1:31" ht="12.75" customHeight="1" x14ac:dyDescent="0.2">
      <c r="A813" s="14"/>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c r="AE813" s="15"/>
    </row>
    <row r="814" spans="1:31" ht="12.75" customHeight="1" x14ac:dyDescent="0.2">
      <c r="A814" s="14"/>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c r="AE814" s="15"/>
    </row>
    <row r="815" spans="1:31" ht="12.75" customHeight="1" x14ac:dyDescent="0.2">
      <c r="A815" s="14"/>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c r="AE815" s="15"/>
    </row>
    <row r="816" spans="1:31" ht="12.75" customHeight="1" x14ac:dyDescent="0.2">
      <c r="A816" s="14"/>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c r="AE816" s="15"/>
    </row>
    <row r="817" spans="1:31" ht="12.75" customHeight="1" x14ac:dyDescent="0.2">
      <c r="A817" s="14"/>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c r="AE817" s="15"/>
    </row>
    <row r="818" spans="1:31" ht="12.75" customHeight="1" x14ac:dyDescent="0.2">
      <c r="A818" s="14"/>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c r="AE818" s="15"/>
    </row>
    <row r="819" spans="1:31" ht="12.75" customHeight="1" x14ac:dyDescent="0.2">
      <c r="A819" s="14"/>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c r="AE819" s="15"/>
    </row>
    <row r="820" spans="1:31" ht="12.75" customHeight="1" x14ac:dyDescent="0.2">
      <c r="A820" s="14"/>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c r="AE820" s="15"/>
    </row>
    <row r="821" spans="1:31" ht="12.75" customHeight="1" x14ac:dyDescent="0.2">
      <c r="A821" s="14"/>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c r="AE821" s="15"/>
    </row>
    <row r="822" spans="1:31" ht="12.75" customHeight="1" x14ac:dyDescent="0.2">
      <c r="A822" s="14"/>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c r="AE822" s="15"/>
    </row>
    <row r="823" spans="1:31" ht="12.75" customHeight="1" x14ac:dyDescent="0.2">
      <c r="A823" s="14"/>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c r="AE823" s="15"/>
    </row>
    <row r="824" spans="1:31" ht="12.75" customHeight="1" x14ac:dyDescent="0.2">
      <c r="A824" s="14"/>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c r="AE824" s="15"/>
    </row>
    <row r="825" spans="1:31" ht="12.75" customHeight="1" x14ac:dyDescent="0.2">
      <c r="A825" s="14"/>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c r="AE825" s="15"/>
    </row>
    <row r="826" spans="1:31" ht="12.75" customHeight="1" x14ac:dyDescent="0.2">
      <c r="A826" s="14"/>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c r="AE826" s="15"/>
    </row>
    <row r="827" spans="1:31" ht="12.75" customHeight="1" x14ac:dyDescent="0.2">
      <c r="A827" s="14"/>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c r="AE827" s="15"/>
    </row>
    <row r="828" spans="1:31" ht="12.75" customHeight="1" x14ac:dyDescent="0.2">
      <c r="A828" s="14"/>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c r="AE828" s="15"/>
    </row>
    <row r="829" spans="1:31" ht="12.75" customHeight="1" x14ac:dyDescent="0.2">
      <c r="A829" s="14"/>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c r="AE829" s="15"/>
    </row>
    <row r="830" spans="1:31" ht="12.75" customHeight="1" x14ac:dyDescent="0.2">
      <c r="A830" s="14"/>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c r="AE830" s="15"/>
    </row>
    <row r="831" spans="1:31" ht="12.75" customHeight="1" x14ac:dyDescent="0.2">
      <c r="A831" s="14"/>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c r="AE831" s="15"/>
    </row>
    <row r="832" spans="1:31" ht="12.75" customHeight="1" x14ac:dyDescent="0.2">
      <c r="A832" s="14"/>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c r="AE832" s="15"/>
    </row>
    <row r="833" spans="1:31" ht="12.75" customHeight="1" x14ac:dyDescent="0.2">
      <c r="A833" s="14"/>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c r="AE833" s="15"/>
    </row>
    <row r="834" spans="1:31" ht="12.75" customHeight="1" x14ac:dyDescent="0.2">
      <c r="A834" s="14"/>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c r="AE834" s="15"/>
    </row>
    <row r="835" spans="1:31" ht="12.75" customHeight="1" x14ac:dyDescent="0.2">
      <c r="A835" s="14"/>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c r="AE835" s="15"/>
    </row>
    <row r="836" spans="1:31" ht="12.75" customHeight="1" x14ac:dyDescent="0.2">
      <c r="A836" s="14"/>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c r="AE836" s="15"/>
    </row>
    <row r="837" spans="1:31" ht="12.75" customHeight="1" x14ac:dyDescent="0.2">
      <c r="A837" s="14"/>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c r="AE837" s="15"/>
    </row>
    <row r="838" spans="1:31" ht="12.75" customHeight="1" x14ac:dyDescent="0.2">
      <c r="A838" s="14"/>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c r="AE838" s="15"/>
    </row>
    <row r="839" spans="1:31" ht="12.75" customHeight="1" x14ac:dyDescent="0.2">
      <c r="A839" s="14"/>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c r="AE839" s="15"/>
    </row>
    <row r="840" spans="1:31" ht="12.75" customHeight="1" x14ac:dyDescent="0.2">
      <c r="A840" s="14"/>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c r="AE840" s="15"/>
    </row>
    <row r="841" spans="1:31" ht="12.75" customHeight="1" x14ac:dyDescent="0.2">
      <c r="A841" s="14"/>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c r="AE841" s="15"/>
    </row>
    <row r="842" spans="1:31" ht="12.75" customHeight="1" x14ac:dyDescent="0.2">
      <c r="A842" s="14"/>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c r="AE842" s="15"/>
    </row>
    <row r="843" spans="1:31" ht="12.75" customHeight="1" x14ac:dyDescent="0.2">
      <c r="A843" s="14"/>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c r="AE843" s="15"/>
    </row>
    <row r="844" spans="1:31" ht="12.75" customHeight="1" x14ac:dyDescent="0.2">
      <c r="A844" s="14"/>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c r="AE844" s="15"/>
    </row>
    <row r="845" spans="1:31" ht="12.75" customHeight="1" x14ac:dyDescent="0.2">
      <c r="A845" s="14"/>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c r="AE845" s="15"/>
    </row>
    <row r="846" spans="1:31" ht="12.75" customHeight="1" x14ac:dyDescent="0.2">
      <c r="A846" s="14"/>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c r="AE846" s="15"/>
    </row>
    <row r="847" spans="1:31" ht="12.75" customHeight="1" x14ac:dyDescent="0.2">
      <c r="A847" s="14"/>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c r="AE847" s="15"/>
    </row>
    <row r="848" spans="1:31" ht="12.75" customHeight="1" x14ac:dyDescent="0.2">
      <c r="A848" s="14"/>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c r="AE848" s="15"/>
    </row>
    <row r="849" spans="1:31" ht="12.75" customHeight="1" x14ac:dyDescent="0.2">
      <c r="A849" s="14"/>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c r="AE849" s="15"/>
    </row>
    <row r="850" spans="1:31" ht="12.75" customHeight="1" x14ac:dyDescent="0.2">
      <c r="A850" s="14"/>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c r="AE850" s="15"/>
    </row>
    <row r="851" spans="1:31" ht="12.75" customHeight="1" x14ac:dyDescent="0.2">
      <c r="A851" s="14"/>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c r="AE851" s="15"/>
    </row>
    <row r="852" spans="1:31" ht="12.75" customHeight="1" x14ac:dyDescent="0.2">
      <c r="A852" s="14"/>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c r="AE852" s="15"/>
    </row>
    <row r="853" spans="1:31" ht="12.75" customHeight="1" x14ac:dyDescent="0.2">
      <c r="A853" s="14"/>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c r="AE853" s="15"/>
    </row>
    <row r="854" spans="1:31" ht="12.75" customHeight="1" x14ac:dyDescent="0.2">
      <c r="A854" s="14"/>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c r="AE854" s="15"/>
    </row>
    <row r="855" spans="1:31" ht="12.75" customHeight="1" x14ac:dyDescent="0.2">
      <c r="A855" s="14"/>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c r="AE855" s="15"/>
    </row>
    <row r="856" spans="1:31" ht="12.75" customHeight="1" x14ac:dyDescent="0.2">
      <c r="A856" s="14"/>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c r="AE856" s="15"/>
    </row>
    <row r="857" spans="1:31" ht="12.75" customHeight="1" x14ac:dyDescent="0.2">
      <c r="A857" s="14"/>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c r="AE857" s="15"/>
    </row>
    <row r="858" spans="1:31" ht="12.75" customHeight="1" x14ac:dyDescent="0.2">
      <c r="A858" s="14"/>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c r="AE858" s="15"/>
    </row>
    <row r="859" spans="1:31" ht="12.75" customHeight="1" x14ac:dyDescent="0.2">
      <c r="A859" s="14"/>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c r="AE859" s="15"/>
    </row>
    <row r="860" spans="1:31" ht="12.75" customHeight="1" x14ac:dyDescent="0.2">
      <c r="A860" s="14"/>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c r="AE860" s="15"/>
    </row>
    <row r="861" spans="1:31" ht="12.75" customHeight="1" x14ac:dyDescent="0.2">
      <c r="A861" s="14"/>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c r="AE861" s="15"/>
    </row>
    <row r="862" spans="1:31" ht="12.75" customHeight="1" x14ac:dyDescent="0.2">
      <c r="A862" s="14"/>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c r="AE862" s="15"/>
    </row>
    <row r="863" spans="1:31" ht="12.75" customHeight="1" x14ac:dyDescent="0.2">
      <c r="A863" s="14"/>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c r="AE863" s="15"/>
    </row>
    <row r="864" spans="1:31" ht="12.75" customHeight="1" x14ac:dyDescent="0.2">
      <c r="A864" s="14"/>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c r="AE864" s="15"/>
    </row>
    <row r="865" spans="1:31" ht="12.75" customHeight="1" x14ac:dyDescent="0.2">
      <c r="A865" s="14"/>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c r="AE865" s="15"/>
    </row>
    <row r="866" spans="1:31" ht="12.75" customHeight="1" x14ac:dyDescent="0.2">
      <c r="A866" s="14"/>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c r="AE866" s="15"/>
    </row>
    <row r="867" spans="1:31" ht="12.75" customHeight="1" x14ac:dyDescent="0.2">
      <c r="A867" s="14"/>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c r="AE867" s="15"/>
    </row>
    <row r="868" spans="1:31" ht="12.75" customHeight="1" x14ac:dyDescent="0.2">
      <c r="A868" s="14"/>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c r="AE868" s="15"/>
    </row>
    <row r="869" spans="1:31" ht="12.75" customHeight="1" x14ac:dyDescent="0.2">
      <c r="A869" s="14"/>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c r="AE869" s="15"/>
    </row>
    <row r="870" spans="1:31" ht="12.75" customHeight="1" x14ac:dyDescent="0.2">
      <c r="A870" s="14"/>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c r="AE870" s="15"/>
    </row>
    <row r="871" spans="1:31" ht="12.75" customHeight="1" x14ac:dyDescent="0.2">
      <c r="A871" s="14"/>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c r="AE871" s="15"/>
    </row>
    <row r="872" spans="1:31" ht="12.75" customHeight="1" x14ac:dyDescent="0.2">
      <c r="A872" s="14"/>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c r="AE872" s="15"/>
    </row>
    <row r="873" spans="1:31" ht="12.75" customHeight="1" x14ac:dyDescent="0.2">
      <c r="A873" s="14"/>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c r="AE873" s="15"/>
    </row>
    <row r="874" spans="1:31" ht="12.75" customHeight="1" x14ac:dyDescent="0.2">
      <c r="A874" s="14"/>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c r="AE874" s="15"/>
    </row>
    <row r="875" spans="1:31" ht="12.75" customHeight="1" x14ac:dyDescent="0.2">
      <c r="A875" s="14"/>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c r="AE875" s="15"/>
    </row>
    <row r="876" spans="1:31" ht="12.75" customHeight="1" x14ac:dyDescent="0.2">
      <c r="A876" s="14"/>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c r="AE876" s="15"/>
    </row>
    <row r="877" spans="1:31" ht="12.75" customHeight="1" x14ac:dyDescent="0.2">
      <c r="A877" s="14"/>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c r="AE877" s="15"/>
    </row>
    <row r="878" spans="1:31" ht="12.75" customHeight="1" x14ac:dyDescent="0.2">
      <c r="A878" s="14"/>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c r="AE878" s="15"/>
    </row>
    <row r="879" spans="1:31" ht="12.75" customHeight="1" x14ac:dyDescent="0.2">
      <c r="A879" s="14"/>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c r="AE879" s="15"/>
    </row>
    <row r="880" spans="1:31" ht="12.75" customHeight="1" x14ac:dyDescent="0.2">
      <c r="A880" s="14"/>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c r="AE880" s="15"/>
    </row>
    <row r="881" spans="1:31" ht="12.75" customHeight="1" x14ac:dyDescent="0.2">
      <c r="A881" s="14"/>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c r="AE881" s="15"/>
    </row>
    <row r="882" spans="1:31" ht="12.75" customHeight="1" x14ac:dyDescent="0.2">
      <c r="A882" s="14"/>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c r="AE882" s="15"/>
    </row>
    <row r="883" spans="1:31" ht="12.75" customHeight="1" x14ac:dyDescent="0.2">
      <c r="A883" s="14"/>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c r="AE883" s="15"/>
    </row>
    <row r="884" spans="1:31" ht="12.75" customHeight="1" x14ac:dyDescent="0.2">
      <c r="A884" s="14"/>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c r="AE884" s="15"/>
    </row>
    <row r="885" spans="1:31" ht="12.75" customHeight="1" x14ac:dyDescent="0.2">
      <c r="A885" s="14"/>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c r="AE885" s="15"/>
    </row>
    <row r="886" spans="1:31" ht="12.75" customHeight="1" x14ac:dyDescent="0.2">
      <c r="A886" s="14"/>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c r="AE886" s="15"/>
    </row>
    <row r="887" spans="1:31" ht="12.75" customHeight="1" x14ac:dyDescent="0.2">
      <c r="A887" s="14"/>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c r="AE887" s="15"/>
    </row>
    <row r="888" spans="1:31" ht="12.75" customHeight="1" x14ac:dyDescent="0.2">
      <c r="A888" s="14"/>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c r="AE888" s="15"/>
    </row>
    <row r="889" spans="1:31" ht="12.75" customHeight="1" x14ac:dyDescent="0.2">
      <c r="A889" s="14"/>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c r="AE889" s="15"/>
    </row>
    <row r="890" spans="1:31" ht="12.75" customHeight="1" x14ac:dyDescent="0.2">
      <c r="A890" s="14"/>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c r="AE890" s="15"/>
    </row>
    <row r="891" spans="1:31" ht="12.75" customHeight="1" x14ac:dyDescent="0.2">
      <c r="A891" s="14"/>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c r="AE891" s="15"/>
    </row>
    <row r="892" spans="1:31" ht="12.75" customHeight="1" x14ac:dyDescent="0.2">
      <c r="A892" s="14"/>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c r="AE892" s="15"/>
    </row>
    <row r="893" spans="1:31" ht="12.75" customHeight="1" x14ac:dyDescent="0.2">
      <c r="A893" s="14"/>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c r="AE893" s="15"/>
    </row>
    <row r="894" spans="1:31" ht="12.75" customHeight="1" x14ac:dyDescent="0.2">
      <c r="A894" s="14"/>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c r="AE894" s="15"/>
    </row>
    <row r="895" spans="1:31" ht="12.75" customHeight="1" x14ac:dyDescent="0.2">
      <c r="A895" s="14"/>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c r="AE895" s="15"/>
    </row>
    <row r="896" spans="1:31" ht="12.75" customHeight="1" x14ac:dyDescent="0.2">
      <c r="A896" s="14"/>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c r="AE896" s="15"/>
    </row>
    <row r="897" spans="1:31" ht="12.75" customHeight="1" x14ac:dyDescent="0.2">
      <c r="A897" s="14"/>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c r="AE897" s="15"/>
    </row>
    <row r="898" spans="1:31" ht="12.75" customHeight="1" x14ac:dyDescent="0.2">
      <c r="A898" s="14"/>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c r="AE898" s="15"/>
    </row>
    <row r="899" spans="1:31" ht="12.75" customHeight="1" x14ac:dyDescent="0.2">
      <c r="A899" s="14"/>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c r="AE899" s="15"/>
    </row>
    <row r="900" spans="1:31" ht="12.75" customHeight="1" x14ac:dyDescent="0.2">
      <c r="A900" s="14"/>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c r="AE900" s="15"/>
    </row>
    <row r="901" spans="1:31" ht="12.75" customHeight="1" x14ac:dyDescent="0.2">
      <c r="A901" s="14"/>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c r="AE901" s="15"/>
    </row>
    <row r="902" spans="1:31" ht="12.75" customHeight="1" x14ac:dyDescent="0.2">
      <c r="A902" s="14"/>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c r="AE902" s="15"/>
    </row>
    <row r="903" spans="1:31" ht="12.75" customHeight="1" x14ac:dyDescent="0.2">
      <c r="A903" s="14"/>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c r="AE903" s="15"/>
    </row>
    <row r="904" spans="1:31" ht="12.75" customHeight="1" x14ac:dyDescent="0.2">
      <c r="A904" s="14"/>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c r="AE904" s="15"/>
    </row>
    <row r="905" spans="1:31" ht="12.75" customHeight="1" x14ac:dyDescent="0.2">
      <c r="A905" s="14"/>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c r="AE905" s="15"/>
    </row>
    <row r="906" spans="1:31" ht="12.75" customHeight="1" x14ac:dyDescent="0.2">
      <c r="A906" s="14"/>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c r="AE906" s="15"/>
    </row>
    <row r="907" spans="1:31" ht="12.75" customHeight="1" x14ac:dyDescent="0.2">
      <c r="A907" s="14"/>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c r="AE907" s="15"/>
    </row>
    <row r="908" spans="1:31" ht="12.75" customHeight="1" x14ac:dyDescent="0.2">
      <c r="A908" s="14"/>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c r="AE908" s="15"/>
    </row>
    <row r="909" spans="1:31" ht="12.75" customHeight="1" x14ac:dyDescent="0.2">
      <c r="A909" s="14"/>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c r="AE909" s="15"/>
    </row>
    <row r="910" spans="1:31" ht="12.75" customHeight="1" x14ac:dyDescent="0.2">
      <c r="A910" s="14"/>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c r="AE910" s="15"/>
    </row>
    <row r="911" spans="1:31" ht="12.75" customHeight="1" x14ac:dyDescent="0.2">
      <c r="A911" s="14"/>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c r="AE911" s="15"/>
    </row>
    <row r="912" spans="1:31" ht="12.75" customHeight="1" x14ac:dyDescent="0.2">
      <c r="A912" s="14"/>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c r="AE912" s="15"/>
    </row>
    <row r="913" spans="1:31" ht="12.75" customHeight="1" x14ac:dyDescent="0.2">
      <c r="A913" s="14"/>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c r="AE913" s="15"/>
    </row>
    <row r="914" spans="1:31" ht="12.75" customHeight="1" x14ac:dyDescent="0.2">
      <c r="A914" s="14"/>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c r="AE914" s="15"/>
    </row>
    <row r="915" spans="1:31" ht="12.75" customHeight="1" x14ac:dyDescent="0.2">
      <c r="A915" s="14"/>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c r="AE915" s="15"/>
    </row>
    <row r="916" spans="1:31" ht="12.75" customHeight="1" x14ac:dyDescent="0.2">
      <c r="A916" s="14"/>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c r="AE916" s="15"/>
    </row>
    <row r="917" spans="1:31" ht="12.75" customHeight="1" x14ac:dyDescent="0.2">
      <c r="A917" s="14"/>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c r="AE917" s="15"/>
    </row>
    <row r="918" spans="1:31" ht="12.75" customHeight="1" x14ac:dyDescent="0.2">
      <c r="A918" s="14"/>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c r="AE918" s="15"/>
    </row>
    <row r="919" spans="1:31" ht="12.75" customHeight="1" x14ac:dyDescent="0.2">
      <c r="A919" s="14"/>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c r="AE919" s="15"/>
    </row>
    <row r="920" spans="1:31" ht="12.75" customHeight="1" x14ac:dyDescent="0.2">
      <c r="A920" s="14"/>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c r="AE920" s="15"/>
    </row>
    <row r="921" spans="1:31" ht="12.75" customHeight="1" x14ac:dyDescent="0.2">
      <c r="A921" s="14"/>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c r="AE921" s="15"/>
    </row>
    <row r="922" spans="1:31" ht="12.75" customHeight="1" x14ac:dyDescent="0.2">
      <c r="A922" s="14"/>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c r="AE922" s="15"/>
    </row>
    <row r="923" spans="1:31" ht="12.75" customHeight="1" x14ac:dyDescent="0.2">
      <c r="A923" s="14"/>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c r="AE923" s="15"/>
    </row>
    <row r="924" spans="1:31" ht="12.75" customHeight="1" x14ac:dyDescent="0.2">
      <c r="A924" s="14"/>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c r="AE924" s="15"/>
    </row>
    <row r="925" spans="1:31" ht="12.75" customHeight="1" x14ac:dyDescent="0.2">
      <c r="A925" s="14"/>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c r="AE925" s="15"/>
    </row>
    <row r="926" spans="1:31" ht="12.75" customHeight="1" x14ac:dyDescent="0.2">
      <c r="A926" s="14"/>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c r="AE926" s="15"/>
    </row>
    <row r="927" spans="1:31" ht="12.75" customHeight="1" x14ac:dyDescent="0.2">
      <c r="A927" s="14"/>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c r="AE927" s="15"/>
    </row>
    <row r="928" spans="1:31" ht="12.75" customHeight="1" x14ac:dyDescent="0.2">
      <c r="A928" s="14"/>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c r="AE928" s="15"/>
    </row>
    <row r="929" spans="1:31" ht="12.75" customHeight="1" x14ac:dyDescent="0.2">
      <c r="A929" s="14"/>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c r="AE929" s="15"/>
    </row>
    <row r="930" spans="1:31" ht="12.75" customHeight="1" x14ac:dyDescent="0.2">
      <c r="A930" s="14"/>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c r="AE930" s="15"/>
    </row>
    <row r="931" spans="1:31" ht="12.75" customHeight="1" x14ac:dyDescent="0.2">
      <c r="A931" s="14"/>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c r="AE931" s="15"/>
    </row>
    <row r="932" spans="1:31" ht="12.75" customHeight="1" x14ac:dyDescent="0.2">
      <c r="A932" s="14"/>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c r="AE932" s="15"/>
    </row>
    <row r="933" spans="1:31" ht="12.75" customHeight="1" x14ac:dyDescent="0.2">
      <c r="A933" s="14"/>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c r="AE933" s="15"/>
    </row>
    <row r="934" spans="1:31" ht="12.75" customHeight="1" x14ac:dyDescent="0.2">
      <c r="A934" s="14"/>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c r="AE934" s="15"/>
    </row>
    <row r="935" spans="1:31" ht="12.75" customHeight="1" x14ac:dyDescent="0.2">
      <c r="A935" s="14"/>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c r="AE935" s="15"/>
    </row>
    <row r="936" spans="1:31" ht="12.75" customHeight="1" x14ac:dyDescent="0.2">
      <c r="A936" s="14"/>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c r="AE936" s="15"/>
    </row>
    <row r="937" spans="1:31" ht="12.75" customHeight="1" x14ac:dyDescent="0.2">
      <c r="A937" s="14"/>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c r="AE937" s="15"/>
    </row>
    <row r="938" spans="1:31" ht="12.75" customHeight="1" x14ac:dyDescent="0.2">
      <c r="A938" s="14"/>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c r="AE938" s="15"/>
    </row>
    <row r="939" spans="1:31" ht="12.75" customHeight="1" x14ac:dyDescent="0.2">
      <c r="A939" s="14"/>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c r="AE939" s="15"/>
    </row>
    <row r="940" spans="1:31" ht="12.75" customHeight="1" x14ac:dyDescent="0.2">
      <c r="A940" s="14"/>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c r="AE940" s="15"/>
    </row>
    <row r="941" spans="1:31" ht="12.75" customHeight="1" x14ac:dyDescent="0.2">
      <c r="A941" s="14"/>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c r="AE941" s="15"/>
    </row>
    <row r="942" spans="1:31" ht="12.75" customHeight="1" x14ac:dyDescent="0.2">
      <c r="A942" s="14"/>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c r="AE942" s="15"/>
    </row>
    <row r="943" spans="1:31" ht="12.75" customHeight="1" x14ac:dyDescent="0.2">
      <c r="A943" s="14"/>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c r="AE943" s="15"/>
    </row>
    <row r="944" spans="1:31" ht="12.75" customHeight="1" x14ac:dyDescent="0.2">
      <c r="A944" s="14"/>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c r="AE944" s="15"/>
    </row>
    <row r="945" spans="1:31" ht="12.75" customHeight="1" x14ac:dyDescent="0.2">
      <c r="A945" s="14"/>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c r="AE945" s="15"/>
    </row>
    <row r="946" spans="1:31" ht="12.75" customHeight="1" x14ac:dyDescent="0.2">
      <c r="A946" s="14"/>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c r="AE946" s="15"/>
    </row>
    <row r="947" spans="1:31" ht="12.75" customHeight="1" x14ac:dyDescent="0.2">
      <c r="A947" s="14"/>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c r="AE947" s="15"/>
    </row>
    <row r="948" spans="1:31" ht="12.75" customHeight="1" x14ac:dyDescent="0.2">
      <c r="A948" s="14"/>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c r="AE948" s="15"/>
    </row>
    <row r="949" spans="1:31" ht="12.75" customHeight="1" x14ac:dyDescent="0.2">
      <c r="A949" s="14"/>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c r="AE949" s="15"/>
    </row>
    <row r="950" spans="1:31" ht="12.75" customHeight="1" x14ac:dyDescent="0.2">
      <c r="A950" s="14"/>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c r="AE950" s="15"/>
    </row>
    <row r="951" spans="1:31" ht="12.75" customHeight="1" x14ac:dyDescent="0.2">
      <c r="A951" s="14"/>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c r="AE951" s="15"/>
    </row>
    <row r="952" spans="1:31" ht="12.75" customHeight="1" x14ac:dyDescent="0.2">
      <c r="A952" s="14"/>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c r="AE952" s="15"/>
    </row>
    <row r="953" spans="1:31" ht="12.75" customHeight="1" x14ac:dyDescent="0.2">
      <c r="A953" s="14"/>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c r="AE953" s="15"/>
    </row>
    <row r="954" spans="1:31" ht="12.75" customHeight="1" x14ac:dyDescent="0.2">
      <c r="A954" s="14"/>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c r="AE954" s="15"/>
    </row>
    <row r="955" spans="1:31" ht="12.75" customHeight="1" x14ac:dyDescent="0.2">
      <c r="A955" s="14"/>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c r="AE955" s="15"/>
    </row>
    <row r="956" spans="1:31" ht="12.75" customHeight="1" x14ac:dyDescent="0.2">
      <c r="A956" s="14"/>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c r="AE956" s="15"/>
    </row>
    <row r="957" spans="1:31" ht="12.75" customHeight="1" x14ac:dyDescent="0.2">
      <c r="A957" s="14"/>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c r="AE957" s="15"/>
    </row>
    <row r="958" spans="1:31" ht="12.75" customHeight="1" x14ac:dyDescent="0.2">
      <c r="A958" s="14"/>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c r="AE958" s="15"/>
    </row>
    <row r="959" spans="1:31" ht="12.75" customHeight="1" x14ac:dyDescent="0.2">
      <c r="A959" s="14"/>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c r="AE959" s="15"/>
    </row>
    <row r="960" spans="1:31" ht="12.75" customHeight="1" x14ac:dyDescent="0.2">
      <c r="A960" s="14"/>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c r="AE960" s="15"/>
    </row>
    <row r="961" spans="1:31" ht="12.75" customHeight="1" x14ac:dyDescent="0.2">
      <c r="A961" s="14"/>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c r="AE961" s="15"/>
    </row>
    <row r="962" spans="1:31" ht="12.75" customHeight="1" x14ac:dyDescent="0.2">
      <c r="A962" s="14"/>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c r="AE962" s="15"/>
    </row>
    <row r="963" spans="1:31" ht="12.75" customHeight="1" x14ac:dyDescent="0.2">
      <c r="A963" s="14"/>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c r="AE963" s="15"/>
    </row>
    <row r="964" spans="1:31" ht="12.75" customHeight="1" x14ac:dyDescent="0.2">
      <c r="A964" s="14"/>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c r="AE964" s="15"/>
    </row>
    <row r="965" spans="1:31" ht="12.75" customHeight="1" x14ac:dyDescent="0.2">
      <c r="A965" s="14"/>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c r="AE965" s="15"/>
    </row>
    <row r="966" spans="1:31" ht="12.75" customHeight="1" x14ac:dyDescent="0.2">
      <c r="A966" s="14"/>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c r="AE966" s="15"/>
    </row>
    <row r="967" spans="1:31" ht="12.75" customHeight="1" x14ac:dyDescent="0.2">
      <c r="A967" s="14"/>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c r="AE967" s="15"/>
    </row>
    <row r="968" spans="1:31" ht="12.75" customHeight="1" x14ac:dyDescent="0.2">
      <c r="A968" s="14"/>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c r="AE968" s="15"/>
    </row>
    <row r="969" spans="1:31" ht="12.75" customHeight="1" x14ac:dyDescent="0.2">
      <c r="A969" s="14"/>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c r="AE969" s="15"/>
    </row>
    <row r="970" spans="1:31" ht="12.75" customHeight="1" x14ac:dyDescent="0.2">
      <c r="A970" s="14"/>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c r="AE970" s="15"/>
    </row>
    <row r="971" spans="1:31" ht="12.75" customHeight="1" x14ac:dyDescent="0.2">
      <c r="A971" s="14"/>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c r="AE971" s="15"/>
    </row>
    <row r="972" spans="1:31" ht="12.75" customHeight="1" x14ac:dyDescent="0.2">
      <c r="A972" s="14"/>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c r="AE972" s="15"/>
    </row>
    <row r="973" spans="1:31" ht="12.75" customHeight="1" x14ac:dyDescent="0.2">
      <c r="A973" s="14"/>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c r="AE973" s="15"/>
    </row>
    <row r="974" spans="1:31" ht="12.75" customHeight="1" x14ac:dyDescent="0.2">
      <c r="A974" s="14"/>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c r="AE974" s="15"/>
    </row>
    <row r="975" spans="1:31" ht="12.75" customHeight="1" x14ac:dyDescent="0.2">
      <c r="A975" s="14"/>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c r="AE975" s="15"/>
    </row>
    <row r="976" spans="1:31" ht="12.75" customHeight="1" x14ac:dyDescent="0.2">
      <c r="A976" s="14"/>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c r="AE976" s="15"/>
    </row>
    <row r="977" spans="1:31" ht="12.75" customHeight="1" x14ac:dyDescent="0.2">
      <c r="A977" s="14"/>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c r="AE977" s="15"/>
    </row>
    <row r="978" spans="1:31" ht="12.75" customHeight="1" x14ac:dyDescent="0.2">
      <c r="A978" s="14"/>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c r="AE978" s="15"/>
    </row>
    <row r="979" spans="1:31" ht="12.75" customHeight="1" x14ac:dyDescent="0.2">
      <c r="A979" s="14"/>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c r="AE979" s="15"/>
    </row>
    <row r="980" spans="1:31" ht="12.75" customHeight="1" x14ac:dyDescent="0.2">
      <c r="A980" s="14"/>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c r="AE980" s="15"/>
    </row>
    <row r="981" spans="1:31" ht="12.75" customHeight="1" x14ac:dyDescent="0.2">
      <c r="A981" s="14"/>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c r="AE981" s="15"/>
    </row>
    <row r="982" spans="1:31" ht="12.75" customHeight="1" x14ac:dyDescent="0.2">
      <c r="A982" s="14"/>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c r="AE982" s="15"/>
    </row>
    <row r="983" spans="1:31" ht="12.75" customHeight="1" x14ac:dyDescent="0.2">
      <c r="A983" s="14"/>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c r="AE983" s="15"/>
    </row>
    <row r="984" spans="1:31" ht="12.75" customHeight="1" x14ac:dyDescent="0.2">
      <c r="A984" s="14"/>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c r="AE984" s="15"/>
    </row>
    <row r="985" spans="1:31" ht="12.75" customHeight="1" x14ac:dyDescent="0.2">
      <c r="A985" s="14"/>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c r="AE985" s="15"/>
    </row>
    <row r="986" spans="1:31" ht="12.75" customHeight="1" x14ac:dyDescent="0.2">
      <c r="A986" s="14"/>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c r="AE986" s="15"/>
    </row>
    <row r="987" spans="1:31" ht="12.75" customHeight="1" x14ac:dyDescent="0.2">
      <c r="A987" s="14"/>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c r="AE987" s="15"/>
    </row>
    <row r="988" spans="1:31" ht="12.75" customHeight="1" x14ac:dyDescent="0.2">
      <c r="A988" s="14"/>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c r="AE988" s="15"/>
    </row>
    <row r="989" spans="1:31" ht="12.75" customHeight="1" x14ac:dyDescent="0.2">
      <c r="A989" s="14"/>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c r="AE989" s="15"/>
    </row>
    <row r="990" spans="1:31" ht="12.75" customHeight="1" x14ac:dyDescent="0.2">
      <c r="A990" s="14"/>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c r="AE990" s="15"/>
    </row>
    <row r="991" spans="1:31" ht="12.75" customHeight="1" x14ac:dyDescent="0.2">
      <c r="A991" s="14"/>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c r="AE991" s="15"/>
    </row>
    <row r="992" spans="1:31" ht="12.75" customHeight="1" x14ac:dyDescent="0.2">
      <c r="A992" s="14"/>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c r="AE992" s="15"/>
    </row>
    <row r="993" spans="1:31" ht="12.75" customHeight="1" x14ac:dyDescent="0.2">
      <c r="A993" s="14"/>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c r="AE993" s="15"/>
    </row>
    <row r="994" spans="1:31" ht="12.75" customHeight="1" x14ac:dyDescent="0.2">
      <c r="A994" s="14"/>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c r="AE994" s="15"/>
    </row>
    <row r="995" spans="1:31" ht="12.75" customHeight="1" x14ac:dyDescent="0.2">
      <c r="A995" s="14"/>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c r="AE995" s="15"/>
    </row>
    <row r="996" spans="1:31" ht="12.75" customHeight="1" x14ac:dyDescent="0.2">
      <c r="A996" s="14"/>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c r="AE996" s="15"/>
    </row>
    <row r="997" spans="1:31" ht="12.75" customHeight="1" x14ac:dyDescent="0.2">
      <c r="A997" s="14"/>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c r="AE997" s="15"/>
    </row>
    <row r="998" spans="1:31" ht="12.75" customHeight="1" x14ac:dyDescent="0.2">
      <c r="A998" s="14"/>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c r="AE998" s="15"/>
    </row>
    <row r="999" spans="1:31" ht="12.75" customHeight="1" x14ac:dyDescent="0.2">
      <c r="A999" s="14"/>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c r="AE999" s="15"/>
    </row>
    <row r="1000" spans="1:31" ht="12.75" customHeight="1" x14ac:dyDescent="0.2">
      <c r="A1000" s="14"/>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c r="AE1000" s="15"/>
    </row>
    <row r="1001" spans="1:31" ht="12.75" customHeight="1" x14ac:dyDescent="0.2">
      <c r="A1001" s="14"/>
      <c r="B1001" s="15"/>
      <c r="C1001" s="15"/>
      <c r="D1001" s="15"/>
      <c r="E1001" s="15"/>
      <c r="F1001" s="15"/>
      <c r="G1001" s="15"/>
      <c r="H1001" s="15"/>
      <c r="I1001" s="15"/>
      <c r="J1001" s="15"/>
      <c r="K1001" s="15"/>
      <c r="L1001" s="15"/>
      <c r="M1001" s="15"/>
      <c r="N1001" s="15"/>
      <c r="O1001" s="15"/>
      <c r="P1001" s="15"/>
      <c r="Q1001" s="15"/>
      <c r="R1001" s="15"/>
      <c r="S1001" s="15"/>
      <c r="T1001" s="15"/>
      <c r="U1001" s="15"/>
      <c r="V1001" s="15"/>
      <c r="W1001" s="15"/>
      <c r="X1001" s="15"/>
      <c r="Y1001" s="15"/>
      <c r="Z1001" s="15"/>
      <c r="AA1001" s="15"/>
      <c r="AB1001" s="15"/>
      <c r="AC1001" s="15"/>
      <c r="AD1001" s="15"/>
      <c r="AE1001" s="15"/>
    </row>
  </sheetData>
  <mergeCells count="39">
    <mergeCell ref="A1:E1"/>
    <mergeCell ref="A2:E2"/>
    <mergeCell ref="F7:J7"/>
    <mergeCell ref="K7:V7"/>
    <mergeCell ref="R9:R10"/>
    <mergeCell ref="S9:S10"/>
    <mergeCell ref="T9:T10"/>
    <mergeCell ref="U9:V9"/>
    <mergeCell ref="I9:I10"/>
    <mergeCell ref="J9:J10"/>
    <mergeCell ref="K8:P8"/>
    <mergeCell ref="Q8:V8"/>
    <mergeCell ref="K9:K10"/>
    <mergeCell ref="A3:V3"/>
    <mergeCell ref="A4:V4"/>
    <mergeCell ref="A5:V5"/>
    <mergeCell ref="A19:V19"/>
    <mergeCell ref="A20:V20"/>
    <mergeCell ref="M9:M10"/>
    <mergeCell ref="N9:N10"/>
    <mergeCell ref="A16:V16"/>
    <mergeCell ref="A17:V17"/>
    <mergeCell ref="A18:V18"/>
    <mergeCell ref="A21:V21"/>
    <mergeCell ref="A22:V22"/>
    <mergeCell ref="A25:V25"/>
    <mergeCell ref="A6:V6"/>
    <mergeCell ref="A7:A10"/>
    <mergeCell ref="B7:B10"/>
    <mergeCell ref="C7:C10"/>
    <mergeCell ref="D7:D10"/>
    <mergeCell ref="E7:E10"/>
    <mergeCell ref="F8:F10"/>
    <mergeCell ref="G8:G10"/>
    <mergeCell ref="H8:H10"/>
    <mergeCell ref="I8:J8"/>
    <mergeCell ref="O9:P9"/>
    <mergeCell ref="Q9:Q10"/>
    <mergeCell ref="L9:L10"/>
  </mergeCells>
  <conditionalFormatting sqref="B12 F12 L12 R12">
    <cfRule type="expression" dxfId="2" priority="1" stopIfTrue="1">
      <formula>AND($B12&lt;&gt;($F12+$L12+$R12))</formula>
    </cfRule>
  </conditionalFormatting>
  <conditionalFormatting sqref="C12 G12 M12 S12">
    <cfRule type="expression" dxfId="1" priority="2" stopIfTrue="1">
      <formula>AND($C12&lt;&gt;($G12+$M12+$S12))</formula>
    </cfRule>
  </conditionalFormatting>
  <conditionalFormatting sqref="D12:E12 N12 T12">
    <cfRule type="expression" dxfId="0" priority="3" stopIfTrue="1">
      <formula>AND($D12&lt;&gt;($H12+#REF!+$N12+#REF!+$T12+#REF!))</formula>
    </cfRule>
  </conditionalFormatting>
  <printOptions horizontalCentered="1"/>
  <pageMargins left="0.25" right="0.25" top="0.5" bottom="0.25" header="0" footer="0"/>
  <pageSetup paperSize="9" fitToHeight="0" orientation="landscape"/>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1001"/>
  <sheetViews>
    <sheetView zoomScale="115" zoomScaleNormal="115" workbookViewId="0">
      <selection activeCell="A16" sqref="A16:Z16"/>
    </sheetView>
  </sheetViews>
  <sheetFormatPr defaultColWidth="12.5703125" defaultRowHeight="15" customHeight="1" x14ac:dyDescent="0.2"/>
  <cols>
    <col min="1" max="1" width="10" customWidth="1"/>
    <col min="2" max="2" width="7.7109375" customWidth="1"/>
    <col min="3" max="3" width="7.28515625" customWidth="1"/>
    <col min="4" max="4" width="8.28515625" customWidth="1"/>
    <col min="5" max="5" width="7.7109375" customWidth="1"/>
    <col min="6" max="6" width="7" customWidth="1"/>
    <col min="7" max="7" width="7.7109375" customWidth="1"/>
    <col min="8" max="10" width="6.42578125" customWidth="1"/>
    <col min="11" max="11" width="6.85546875" customWidth="1"/>
    <col min="12" max="12" width="6.28515625" customWidth="1"/>
    <col min="13" max="13" width="8.85546875" customWidth="1"/>
    <col min="14" max="14" width="6.42578125" customWidth="1"/>
    <col min="15" max="15" width="6.5703125" customWidth="1"/>
    <col min="16" max="16" width="6.42578125" customWidth="1"/>
    <col min="17" max="18" width="6.7109375" customWidth="1"/>
    <col min="19" max="19" width="6.5703125" customWidth="1"/>
    <col min="20" max="20" width="8" customWidth="1"/>
    <col min="21" max="21" width="6.7109375" customWidth="1"/>
    <col min="22" max="22" width="6.28515625" customWidth="1"/>
    <col min="23" max="23" width="6.5703125" customWidth="1"/>
    <col min="24" max="24" width="8" customWidth="1"/>
    <col min="25" max="25" width="7.140625" customWidth="1"/>
    <col min="26" max="26" width="7.7109375" customWidth="1"/>
    <col min="27" max="30" width="9.140625" customWidth="1"/>
  </cols>
  <sheetData>
    <row r="1" spans="1:30" ht="15" customHeight="1" x14ac:dyDescent="0.25">
      <c r="A1" s="89" t="s">
        <v>228</v>
      </c>
      <c r="B1" s="89"/>
      <c r="C1" s="89"/>
      <c r="D1" s="89"/>
      <c r="E1" s="89"/>
      <c r="F1" s="90"/>
      <c r="G1" s="90"/>
      <c r="H1" s="90"/>
      <c r="I1" s="90"/>
      <c r="J1" s="90"/>
    </row>
    <row r="2" spans="1:30" ht="15" customHeight="1" x14ac:dyDescent="0.25">
      <c r="A2" s="90" t="s">
        <v>229</v>
      </c>
      <c r="B2" s="90"/>
      <c r="C2" s="90"/>
      <c r="D2" s="90"/>
      <c r="E2" s="90"/>
      <c r="F2" s="90"/>
      <c r="G2" s="90"/>
      <c r="H2" s="90"/>
      <c r="I2" s="90"/>
      <c r="J2" s="90"/>
    </row>
    <row r="3" spans="1:30" ht="12.75" customHeight="1" x14ac:dyDescent="0.2">
      <c r="A3" s="110" t="s">
        <v>33</v>
      </c>
      <c r="B3" s="96"/>
      <c r="C3" s="96"/>
      <c r="D3" s="96"/>
      <c r="E3" s="96"/>
      <c r="F3" s="96"/>
      <c r="G3" s="96"/>
      <c r="H3" s="96"/>
      <c r="I3" s="96"/>
      <c r="J3" s="96"/>
      <c r="K3" s="96"/>
      <c r="L3" s="96"/>
      <c r="M3" s="96"/>
      <c r="N3" s="96"/>
      <c r="O3" s="96"/>
      <c r="P3" s="96"/>
      <c r="Q3" s="96"/>
      <c r="R3" s="96"/>
      <c r="S3" s="96"/>
      <c r="T3" s="96"/>
      <c r="U3" s="96"/>
      <c r="V3" s="96"/>
      <c r="W3" s="96"/>
      <c r="X3" s="96"/>
      <c r="Y3" s="96"/>
      <c r="Z3" s="96"/>
      <c r="AA3" s="16"/>
      <c r="AB3" s="16"/>
      <c r="AC3" s="16"/>
      <c r="AD3" s="28"/>
    </row>
    <row r="4" spans="1:30" ht="21.75" customHeight="1" x14ac:dyDescent="0.2">
      <c r="A4" s="91" t="s">
        <v>233</v>
      </c>
      <c r="B4" s="92"/>
      <c r="C4" s="92"/>
      <c r="D4" s="92"/>
      <c r="E4" s="92"/>
      <c r="F4" s="92"/>
      <c r="G4" s="92"/>
      <c r="H4" s="92"/>
      <c r="I4" s="92"/>
      <c r="J4" s="92"/>
      <c r="K4" s="92"/>
      <c r="L4" s="92"/>
      <c r="M4" s="92"/>
      <c r="N4" s="92"/>
      <c r="O4" s="92"/>
      <c r="P4" s="92"/>
      <c r="Q4" s="92"/>
      <c r="R4" s="92"/>
      <c r="S4" s="92"/>
      <c r="T4" s="92"/>
      <c r="U4" s="92"/>
      <c r="V4" s="92"/>
      <c r="W4" s="92"/>
      <c r="X4" s="92"/>
      <c r="Y4" s="92"/>
      <c r="Z4" s="92"/>
      <c r="AA4" s="29"/>
      <c r="AB4" s="29"/>
      <c r="AC4" s="29"/>
      <c r="AD4" s="29"/>
    </row>
    <row r="5" spans="1:30" ht="15" customHeight="1" x14ac:dyDescent="0.2">
      <c r="A5" s="103" t="str">
        <f>'01.TCD'!A5:V5</f>
        <v>Số liệu tính từ ngày 06/8/2026 đến ngày 05/9/2026</v>
      </c>
      <c r="B5" s="104"/>
      <c r="C5" s="104"/>
      <c r="D5" s="104"/>
      <c r="E5" s="104"/>
      <c r="F5" s="104"/>
      <c r="G5" s="104"/>
      <c r="H5" s="104"/>
      <c r="I5" s="104"/>
      <c r="J5" s="104"/>
      <c r="K5" s="104"/>
      <c r="L5" s="104"/>
      <c r="M5" s="104"/>
      <c r="N5" s="104"/>
      <c r="O5" s="104"/>
      <c r="P5" s="104"/>
      <c r="Q5" s="104"/>
      <c r="R5" s="104"/>
      <c r="S5" s="104"/>
      <c r="T5" s="104"/>
      <c r="U5" s="104"/>
      <c r="V5" s="104"/>
      <c r="W5" s="104"/>
      <c r="X5" s="104"/>
      <c r="Y5" s="104"/>
      <c r="Z5" s="104"/>
      <c r="AA5" s="29"/>
      <c r="AB5" s="29"/>
      <c r="AC5" s="29"/>
      <c r="AD5" s="29"/>
    </row>
    <row r="6" spans="1:30" ht="17.25" customHeight="1" x14ac:dyDescent="0.2">
      <c r="A6" s="103" t="str">
        <f>'01.TCD'!A6:V6</f>
        <v>(Kèm theo Báo cáo số ………/BC-TT ngày ………/9/2026 của Thanh tra thành phố Đồng Nai)</v>
      </c>
      <c r="B6" s="104"/>
      <c r="C6" s="104"/>
      <c r="D6" s="104"/>
      <c r="E6" s="104"/>
      <c r="F6" s="104"/>
      <c r="G6" s="104"/>
      <c r="H6" s="104"/>
      <c r="I6" s="104"/>
      <c r="J6" s="104"/>
      <c r="K6" s="104"/>
      <c r="L6" s="104"/>
      <c r="M6" s="104"/>
      <c r="N6" s="104"/>
      <c r="O6" s="104"/>
      <c r="P6" s="104"/>
      <c r="Q6" s="104"/>
      <c r="R6" s="104"/>
      <c r="S6" s="104"/>
      <c r="T6" s="104"/>
      <c r="U6" s="104"/>
      <c r="V6" s="104"/>
      <c r="W6" s="104"/>
      <c r="X6" s="104"/>
      <c r="Y6" s="104"/>
      <c r="Z6" s="104"/>
      <c r="AA6" s="30"/>
      <c r="AB6" s="30"/>
      <c r="AC6" s="30"/>
      <c r="AD6" s="30"/>
    </row>
    <row r="7" spans="1:30" ht="24" customHeight="1" x14ac:dyDescent="0.2">
      <c r="A7" s="106" t="s">
        <v>1</v>
      </c>
      <c r="B7" s="106" t="s">
        <v>34</v>
      </c>
      <c r="C7" s="106" t="s">
        <v>35</v>
      </c>
      <c r="D7" s="106" t="s">
        <v>36</v>
      </c>
      <c r="E7" s="83" t="s">
        <v>37</v>
      </c>
      <c r="F7" s="83" t="s">
        <v>38</v>
      </c>
      <c r="G7" s="82" t="s">
        <v>37</v>
      </c>
      <c r="H7" s="88"/>
      <c r="I7" s="88"/>
      <c r="J7" s="88"/>
      <c r="K7" s="88"/>
      <c r="L7" s="88"/>
      <c r="M7" s="88"/>
      <c r="N7" s="88"/>
      <c r="O7" s="88"/>
      <c r="P7" s="88"/>
      <c r="Q7" s="88"/>
      <c r="R7" s="88"/>
      <c r="S7" s="88"/>
      <c r="T7" s="88"/>
      <c r="U7" s="88"/>
      <c r="V7" s="88"/>
      <c r="W7" s="81"/>
      <c r="X7" s="111" t="s">
        <v>39</v>
      </c>
      <c r="Y7" s="112"/>
      <c r="Z7" s="113"/>
      <c r="AA7" s="107" t="s">
        <v>226</v>
      </c>
      <c r="AB7" s="107" t="s">
        <v>227</v>
      </c>
      <c r="AC7" s="30"/>
      <c r="AD7" s="30"/>
    </row>
    <row r="8" spans="1:30" ht="21.75" customHeight="1" x14ac:dyDescent="0.2">
      <c r="A8" s="87"/>
      <c r="B8" s="87"/>
      <c r="C8" s="87"/>
      <c r="D8" s="87"/>
      <c r="E8" s="87"/>
      <c r="F8" s="87"/>
      <c r="G8" s="82" t="s">
        <v>40</v>
      </c>
      <c r="H8" s="88"/>
      <c r="I8" s="88"/>
      <c r="J8" s="88"/>
      <c r="K8" s="88"/>
      <c r="L8" s="81"/>
      <c r="M8" s="82" t="s">
        <v>41</v>
      </c>
      <c r="N8" s="88"/>
      <c r="O8" s="88"/>
      <c r="P8" s="88"/>
      <c r="Q8" s="88"/>
      <c r="R8" s="88"/>
      <c r="S8" s="81"/>
      <c r="T8" s="82" t="s">
        <v>42</v>
      </c>
      <c r="U8" s="88"/>
      <c r="V8" s="88"/>
      <c r="W8" s="81"/>
      <c r="X8" s="114"/>
      <c r="Y8" s="115"/>
      <c r="Z8" s="116"/>
      <c r="AA8" s="108"/>
      <c r="AB8" s="108"/>
      <c r="AC8" s="31"/>
      <c r="AD8" s="31"/>
    </row>
    <row r="9" spans="1:30" ht="51.75" customHeight="1" x14ac:dyDescent="0.2">
      <c r="A9" s="87"/>
      <c r="B9" s="87"/>
      <c r="C9" s="87"/>
      <c r="D9" s="87"/>
      <c r="E9" s="87"/>
      <c r="F9" s="87"/>
      <c r="G9" s="106" t="s">
        <v>34</v>
      </c>
      <c r="H9" s="86" t="s">
        <v>43</v>
      </c>
      <c r="I9" s="81"/>
      <c r="J9" s="86" t="s">
        <v>44</v>
      </c>
      <c r="K9" s="88"/>
      <c r="L9" s="81"/>
      <c r="M9" s="83" t="s">
        <v>34</v>
      </c>
      <c r="N9" s="86" t="s">
        <v>43</v>
      </c>
      <c r="O9" s="81"/>
      <c r="P9" s="82" t="s">
        <v>44</v>
      </c>
      <c r="Q9" s="88"/>
      <c r="R9" s="88"/>
      <c r="S9" s="81"/>
      <c r="T9" s="83" t="s">
        <v>34</v>
      </c>
      <c r="U9" s="86" t="s">
        <v>44</v>
      </c>
      <c r="V9" s="88"/>
      <c r="W9" s="81"/>
      <c r="X9" s="83" t="s">
        <v>34</v>
      </c>
      <c r="Y9" s="86" t="s">
        <v>45</v>
      </c>
      <c r="Z9" s="81"/>
      <c r="AA9" s="108"/>
      <c r="AB9" s="108"/>
      <c r="AC9" s="31"/>
      <c r="AD9" s="31"/>
    </row>
    <row r="10" spans="1:30" ht="52.5" customHeight="1" x14ac:dyDescent="0.2">
      <c r="A10" s="84"/>
      <c r="B10" s="84"/>
      <c r="C10" s="84"/>
      <c r="D10" s="84"/>
      <c r="E10" s="84"/>
      <c r="F10" s="84"/>
      <c r="G10" s="84"/>
      <c r="H10" s="32" t="s">
        <v>46</v>
      </c>
      <c r="I10" s="32" t="s">
        <v>47</v>
      </c>
      <c r="J10" s="32" t="s">
        <v>48</v>
      </c>
      <c r="K10" s="32" t="s">
        <v>49</v>
      </c>
      <c r="L10" s="33" t="s">
        <v>50</v>
      </c>
      <c r="M10" s="84"/>
      <c r="N10" s="32" t="s">
        <v>51</v>
      </c>
      <c r="O10" s="32" t="s">
        <v>52</v>
      </c>
      <c r="P10" s="32" t="s">
        <v>53</v>
      </c>
      <c r="Q10" s="32" t="s">
        <v>54</v>
      </c>
      <c r="R10" s="32" t="s">
        <v>55</v>
      </c>
      <c r="S10" s="33" t="s">
        <v>50</v>
      </c>
      <c r="T10" s="84"/>
      <c r="U10" s="32" t="s">
        <v>49</v>
      </c>
      <c r="V10" s="32" t="s">
        <v>48</v>
      </c>
      <c r="W10" s="33" t="s">
        <v>50</v>
      </c>
      <c r="X10" s="84"/>
      <c r="Y10" s="32" t="s">
        <v>56</v>
      </c>
      <c r="Z10" s="32" t="s">
        <v>57</v>
      </c>
      <c r="AA10" s="109"/>
      <c r="AB10" s="109"/>
      <c r="AC10" s="31"/>
      <c r="AD10" s="31"/>
    </row>
    <row r="11" spans="1:30" ht="29.25" customHeight="1" x14ac:dyDescent="0.2">
      <c r="A11" s="58" t="s">
        <v>16</v>
      </c>
      <c r="B11" s="58" t="s">
        <v>58</v>
      </c>
      <c r="C11" s="58" t="s">
        <v>59</v>
      </c>
      <c r="D11" s="70" t="s">
        <v>60</v>
      </c>
      <c r="E11" s="70" t="s">
        <v>61</v>
      </c>
      <c r="F11" s="58" t="s">
        <v>62</v>
      </c>
      <c r="G11" s="70" t="s">
        <v>63</v>
      </c>
      <c r="H11" s="59">
        <v>7</v>
      </c>
      <c r="I11" s="56">
        <v>8</v>
      </c>
      <c r="J11" s="59">
        <v>9</v>
      </c>
      <c r="K11" s="56">
        <v>10</v>
      </c>
      <c r="L11" s="59">
        <v>11</v>
      </c>
      <c r="M11" s="72" t="s">
        <v>64</v>
      </c>
      <c r="N11" s="59">
        <v>13</v>
      </c>
      <c r="O11" s="59">
        <v>14</v>
      </c>
      <c r="P11" s="59">
        <v>15</v>
      </c>
      <c r="Q11" s="59">
        <v>16</v>
      </c>
      <c r="R11" s="59">
        <v>17</v>
      </c>
      <c r="S11" s="59">
        <v>18</v>
      </c>
      <c r="T11" s="72" t="s">
        <v>65</v>
      </c>
      <c r="U11" s="56">
        <v>20</v>
      </c>
      <c r="V11" s="56">
        <v>21</v>
      </c>
      <c r="W11" s="59">
        <v>22</v>
      </c>
      <c r="X11" s="72" t="s">
        <v>66</v>
      </c>
      <c r="Y11" s="59">
        <v>24</v>
      </c>
      <c r="Z11" s="59">
        <v>25</v>
      </c>
      <c r="AA11" s="78"/>
      <c r="AB11" s="78"/>
      <c r="AC11" s="34"/>
      <c r="AD11" s="34"/>
    </row>
    <row r="12" spans="1:30" ht="43.5" customHeight="1" x14ac:dyDescent="0.2">
      <c r="A12" s="76" t="s">
        <v>230</v>
      </c>
      <c r="B12" s="67">
        <v>197</v>
      </c>
      <c r="C12" s="67">
        <f>D12+AA12</f>
        <v>145</v>
      </c>
      <c r="D12" s="71">
        <f>E12+X12</f>
        <v>83</v>
      </c>
      <c r="E12" s="71">
        <f>G12+M12+T12</f>
        <v>0</v>
      </c>
      <c r="F12" s="67">
        <v>0</v>
      </c>
      <c r="G12" s="71">
        <f>SUM(H12:L12)</f>
        <v>0</v>
      </c>
      <c r="H12" s="67">
        <v>0</v>
      </c>
      <c r="I12" s="68">
        <v>0</v>
      </c>
      <c r="J12" s="68">
        <v>0</v>
      </c>
      <c r="K12" s="68">
        <v>0</v>
      </c>
      <c r="L12" s="68">
        <v>0</v>
      </c>
      <c r="M12" s="71">
        <f>SUM(N12:S12)</f>
        <v>0</v>
      </c>
      <c r="N12" s="67">
        <v>0</v>
      </c>
      <c r="O12" s="67">
        <v>0</v>
      </c>
      <c r="P12" s="68">
        <v>0</v>
      </c>
      <c r="Q12" s="68">
        <v>0</v>
      </c>
      <c r="R12" s="68">
        <v>0</v>
      </c>
      <c r="S12" s="68">
        <v>0</v>
      </c>
      <c r="T12" s="71">
        <f>SUM(U12:W12)</f>
        <v>0</v>
      </c>
      <c r="U12" s="68">
        <v>0</v>
      </c>
      <c r="V12" s="68">
        <v>0</v>
      </c>
      <c r="W12" s="67">
        <v>0</v>
      </c>
      <c r="X12" s="71">
        <f>SUM(Y12:Z12)</f>
        <v>83</v>
      </c>
      <c r="Y12" s="67">
        <v>26</v>
      </c>
      <c r="Z12" s="67">
        <v>57</v>
      </c>
      <c r="AA12" s="79">
        <v>62</v>
      </c>
      <c r="AB12" s="79">
        <f>B12-C12</f>
        <v>52</v>
      </c>
      <c r="AC12" s="34"/>
      <c r="AD12" s="77"/>
    </row>
    <row r="13" spans="1:30" ht="12.75" customHeight="1" x14ac:dyDescent="0.2">
      <c r="A13" s="31"/>
      <c r="B13" s="31"/>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row>
    <row r="14" spans="1:30" ht="12.75" customHeight="1" x14ac:dyDescent="0.2">
      <c r="A14" s="35" t="s">
        <v>67</v>
      </c>
      <c r="B14" s="36"/>
      <c r="C14" s="36"/>
      <c r="D14" s="36"/>
      <c r="E14" s="36"/>
      <c r="F14" s="36"/>
      <c r="G14" s="36"/>
      <c r="H14" s="36"/>
      <c r="I14" s="36"/>
      <c r="J14" s="36"/>
      <c r="K14" s="36"/>
      <c r="L14" s="36"/>
      <c r="M14" s="36"/>
      <c r="N14" s="36"/>
      <c r="O14" s="23"/>
      <c r="P14" s="23"/>
      <c r="Q14" s="23"/>
      <c r="R14" s="23"/>
      <c r="S14" s="23"/>
      <c r="T14" s="23"/>
      <c r="U14" s="23"/>
      <c r="V14" s="23"/>
      <c r="W14" s="23"/>
      <c r="X14" s="23"/>
      <c r="Y14" s="23"/>
      <c r="Z14" s="23"/>
      <c r="AA14" s="31"/>
      <c r="AB14" s="31"/>
      <c r="AC14" s="31"/>
      <c r="AD14" s="31"/>
    </row>
    <row r="15" spans="1:30" ht="13.5" customHeight="1" x14ac:dyDescent="0.25">
      <c r="A15" s="37" t="s">
        <v>68</v>
      </c>
      <c r="B15" s="22"/>
      <c r="C15" s="37"/>
      <c r="D15" s="37"/>
      <c r="E15" s="37"/>
      <c r="F15" s="37"/>
      <c r="G15" s="37"/>
      <c r="H15" s="22"/>
      <c r="I15" s="22"/>
      <c r="J15" s="22"/>
      <c r="K15" s="22"/>
      <c r="L15" s="22"/>
      <c r="M15" s="22"/>
      <c r="N15" s="22"/>
      <c r="O15" s="22"/>
      <c r="P15" s="22"/>
      <c r="Q15" s="22"/>
      <c r="R15" s="22"/>
      <c r="S15" s="22"/>
      <c r="T15" s="22"/>
      <c r="U15" s="23"/>
      <c r="V15" s="23"/>
      <c r="W15" s="23"/>
      <c r="X15" s="23"/>
      <c r="Y15" s="23"/>
      <c r="Z15" s="23"/>
      <c r="AA15" s="31"/>
      <c r="AB15" s="31"/>
      <c r="AC15" s="31"/>
      <c r="AD15" s="31"/>
    </row>
    <row r="16" spans="1:30" ht="12.75" customHeight="1" x14ac:dyDescent="0.2">
      <c r="A16" s="105" t="s">
        <v>69</v>
      </c>
      <c r="B16" s="96"/>
      <c r="C16" s="96"/>
      <c r="D16" s="96"/>
      <c r="E16" s="96"/>
      <c r="F16" s="96"/>
      <c r="G16" s="96"/>
      <c r="H16" s="96"/>
      <c r="I16" s="96"/>
      <c r="J16" s="96"/>
      <c r="K16" s="96"/>
      <c r="L16" s="96"/>
      <c r="M16" s="96"/>
      <c r="N16" s="96"/>
      <c r="O16" s="96"/>
      <c r="P16" s="96"/>
      <c r="Q16" s="96"/>
      <c r="R16" s="96"/>
      <c r="S16" s="96"/>
      <c r="T16" s="96"/>
      <c r="U16" s="96"/>
      <c r="V16" s="96"/>
      <c r="W16" s="96"/>
      <c r="X16" s="96"/>
      <c r="Y16" s="96"/>
      <c r="Z16" s="96"/>
      <c r="AA16" s="31"/>
      <c r="AB16" s="31"/>
      <c r="AC16" s="31"/>
      <c r="AD16" s="31"/>
    </row>
    <row r="17" spans="1:30" ht="32.25" customHeight="1" x14ac:dyDescent="0.2">
      <c r="A17" s="105" t="s">
        <v>70</v>
      </c>
      <c r="B17" s="96"/>
      <c r="C17" s="96"/>
      <c r="D17" s="96"/>
      <c r="E17" s="96"/>
      <c r="F17" s="96"/>
      <c r="G17" s="96"/>
      <c r="H17" s="96"/>
      <c r="I17" s="96"/>
      <c r="J17" s="96"/>
      <c r="K17" s="96"/>
      <c r="L17" s="96"/>
      <c r="M17" s="96"/>
      <c r="N17" s="96"/>
      <c r="O17" s="96"/>
      <c r="P17" s="96"/>
      <c r="Q17" s="96"/>
      <c r="R17" s="96"/>
      <c r="S17" s="96"/>
      <c r="T17" s="96"/>
      <c r="U17" s="96"/>
      <c r="V17" s="96"/>
      <c r="W17" s="96"/>
      <c r="X17" s="96"/>
      <c r="Y17" s="96"/>
      <c r="Z17" s="96"/>
      <c r="AA17" s="31"/>
      <c r="AB17" s="31"/>
      <c r="AC17" s="31"/>
      <c r="AD17" s="31"/>
    </row>
    <row r="18" spans="1:30" ht="15" customHeight="1" x14ac:dyDescent="0.2">
      <c r="A18" s="105" t="s">
        <v>71</v>
      </c>
      <c r="B18" s="96"/>
      <c r="C18" s="96"/>
      <c r="D18" s="96"/>
      <c r="E18" s="96"/>
      <c r="F18" s="96"/>
      <c r="G18" s="96"/>
      <c r="H18" s="96"/>
      <c r="I18" s="96"/>
      <c r="J18" s="96"/>
      <c r="K18" s="96"/>
      <c r="L18" s="96"/>
      <c r="M18" s="96"/>
      <c r="N18" s="96"/>
      <c r="O18" s="96"/>
      <c r="P18" s="96"/>
      <c r="Q18" s="96"/>
      <c r="R18" s="96"/>
      <c r="S18" s="96"/>
      <c r="T18" s="38"/>
      <c r="U18" s="23"/>
      <c r="V18" s="23"/>
      <c r="W18" s="23"/>
      <c r="X18" s="23"/>
      <c r="Y18" s="23"/>
      <c r="Z18" s="23"/>
      <c r="AA18" s="31"/>
      <c r="AB18" s="31"/>
      <c r="AC18" s="31"/>
      <c r="AD18" s="31"/>
    </row>
    <row r="19" spans="1:30" ht="16.5" customHeight="1" x14ac:dyDescent="0.2">
      <c r="A19" s="105" t="s">
        <v>72</v>
      </c>
      <c r="B19" s="96"/>
      <c r="C19" s="96"/>
      <c r="D19" s="96"/>
      <c r="E19" s="96"/>
      <c r="F19" s="96"/>
      <c r="G19" s="96"/>
      <c r="H19" s="96"/>
      <c r="I19" s="96"/>
      <c r="J19" s="96"/>
      <c r="K19" s="96"/>
      <c r="L19" s="96"/>
      <c r="M19" s="96"/>
      <c r="N19" s="96"/>
      <c r="O19" s="96"/>
      <c r="P19" s="96"/>
      <c r="Q19" s="96"/>
      <c r="R19" s="96"/>
      <c r="S19" s="96"/>
      <c r="T19" s="38"/>
      <c r="U19" s="23"/>
      <c r="V19" s="23"/>
      <c r="W19" s="23"/>
      <c r="X19" s="23"/>
      <c r="Y19" s="23"/>
      <c r="Z19" s="23"/>
      <c r="AA19" s="31"/>
      <c r="AB19" s="31"/>
      <c r="AC19" s="31"/>
      <c r="AD19" s="31"/>
    </row>
    <row r="20" spans="1:30" ht="14.25" customHeight="1" x14ac:dyDescent="0.2">
      <c r="A20" s="105" t="s">
        <v>73</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31"/>
      <c r="AB20" s="31"/>
      <c r="AC20" s="31"/>
      <c r="AD20" s="31"/>
    </row>
    <row r="21" spans="1:30" ht="14.25" customHeight="1" x14ac:dyDescent="0.2">
      <c r="A21" s="105" t="s">
        <v>74</v>
      </c>
      <c r="B21" s="96"/>
      <c r="C21" s="96"/>
      <c r="D21" s="96"/>
      <c r="E21" s="96"/>
      <c r="F21" s="96"/>
      <c r="G21" s="96"/>
      <c r="H21" s="96"/>
      <c r="I21" s="96"/>
      <c r="J21" s="96"/>
      <c r="K21" s="96"/>
      <c r="L21" s="96"/>
      <c r="M21" s="96"/>
      <c r="N21" s="96"/>
      <c r="O21" s="96"/>
      <c r="P21" s="96"/>
      <c r="Q21" s="96"/>
      <c r="R21" s="96"/>
      <c r="S21" s="96"/>
      <c r="T21" s="96"/>
      <c r="U21" s="96"/>
      <c r="V21" s="96"/>
      <c r="W21" s="96"/>
      <c r="X21" s="96"/>
      <c r="Y21" s="96"/>
      <c r="Z21" s="96"/>
      <c r="AA21" s="31"/>
      <c r="AB21" s="31"/>
      <c r="AC21" s="31"/>
      <c r="AD21" s="31"/>
    </row>
    <row r="22" spans="1:30" ht="15.75" customHeight="1" x14ac:dyDescent="0.2">
      <c r="A22" s="105" t="s">
        <v>75</v>
      </c>
      <c r="B22" s="96"/>
      <c r="C22" s="96"/>
      <c r="D22" s="96"/>
      <c r="E22" s="96"/>
      <c r="F22" s="96"/>
      <c r="G22" s="96"/>
      <c r="H22" s="96"/>
      <c r="I22" s="96"/>
      <c r="J22" s="96"/>
      <c r="K22" s="96"/>
      <c r="L22" s="96"/>
      <c r="M22" s="96"/>
      <c r="N22" s="96"/>
      <c r="O22" s="96"/>
      <c r="P22" s="96"/>
      <c r="Q22" s="96"/>
      <c r="R22" s="96"/>
      <c r="S22" s="96"/>
      <c r="T22" s="96"/>
      <c r="U22" s="96"/>
      <c r="V22" s="96"/>
      <c r="W22" s="96"/>
      <c r="X22" s="96"/>
      <c r="Y22" s="96"/>
      <c r="Z22" s="96"/>
      <c r="AA22" s="31"/>
      <c r="AB22" s="31"/>
      <c r="AC22" s="31"/>
      <c r="AD22" s="31"/>
    </row>
    <row r="23" spans="1:30" ht="12.75" customHeight="1" x14ac:dyDescent="0.2">
      <c r="A23" s="105" t="s">
        <v>76</v>
      </c>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31"/>
      <c r="AB23" s="31"/>
      <c r="AC23" s="31"/>
      <c r="AD23" s="31"/>
    </row>
    <row r="24" spans="1:30" ht="15.75" customHeight="1" x14ac:dyDescent="0.2">
      <c r="A24" s="105" t="s">
        <v>77</v>
      </c>
      <c r="B24" s="96"/>
      <c r="C24" s="96"/>
      <c r="D24" s="96"/>
      <c r="E24" s="96"/>
      <c r="F24" s="96"/>
      <c r="G24" s="96"/>
      <c r="H24" s="96"/>
      <c r="I24" s="96"/>
      <c r="J24" s="96"/>
      <c r="K24" s="96"/>
      <c r="L24" s="96"/>
      <c r="M24" s="96"/>
      <c r="N24" s="96"/>
      <c r="O24" s="96"/>
      <c r="P24" s="96"/>
      <c r="Q24" s="96"/>
      <c r="R24" s="96"/>
      <c r="S24" s="96"/>
      <c r="T24" s="96"/>
      <c r="U24" s="96"/>
      <c r="V24" s="96"/>
      <c r="W24" s="96"/>
      <c r="X24" s="96"/>
      <c r="Y24" s="96"/>
      <c r="Z24" s="96"/>
      <c r="AA24" s="31"/>
      <c r="AB24" s="31"/>
      <c r="AC24" s="31"/>
      <c r="AD24" s="31"/>
    </row>
    <row r="25" spans="1:30" ht="15.75" customHeight="1" x14ac:dyDescent="0.2">
      <c r="A25" s="105" t="s">
        <v>78</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31"/>
      <c r="AB25" s="31"/>
      <c r="AC25" s="31"/>
      <c r="AD25" s="31"/>
    </row>
    <row r="26" spans="1:30" ht="14.25" customHeight="1" x14ac:dyDescent="0.2">
      <c r="A26" s="105" t="s">
        <v>79</v>
      </c>
      <c r="B26" s="96"/>
      <c r="C26" s="96"/>
      <c r="D26" s="96"/>
      <c r="E26" s="96"/>
      <c r="F26" s="96"/>
      <c r="G26" s="96"/>
      <c r="H26" s="96"/>
      <c r="I26" s="96"/>
      <c r="J26" s="96"/>
      <c r="K26" s="96"/>
      <c r="L26" s="96"/>
      <c r="M26" s="96"/>
      <c r="N26" s="96"/>
      <c r="O26" s="96"/>
      <c r="P26" s="96"/>
      <c r="Q26" s="96"/>
      <c r="R26" s="96"/>
      <c r="S26" s="96"/>
      <c r="T26" s="38"/>
      <c r="U26" s="23"/>
      <c r="V26" s="23"/>
      <c r="W26" s="23"/>
      <c r="X26" s="23"/>
      <c r="Y26" s="23"/>
      <c r="Z26" s="23"/>
      <c r="AA26" s="31"/>
      <c r="AB26" s="31"/>
      <c r="AC26" s="31"/>
      <c r="AD26" s="31"/>
    </row>
    <row r="27" spans="1:30" ht="12.75" customHeight="1" x14ac:dyDescent="0.2">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row>
    <row r="28" spans="1:30" ht="12.75" customHeight="1" x14ac:dyDescent="0.2">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row>
    <row r="29" spans="1:30" ht="12.75" customHeight="1" x14ac:dyDescent="0.2">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row>
    <row r="30" spans="1:30" ht="12.75" customHeight="1" x14ac:dyDescent="0.2">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row>
    <row r="31" spans="1:30" ht="12.75" customHeight="1" x14ac:dyDescent="0.2">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row>
    <row r="32" spans="1:30" ht="12.75" customHeight="1" x14ac:dyDescent="0.2">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row>
    <row r="33" spans="1:30" ht="12.75" customHeight="1" x14ac:dyDescent="0.2">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row>
    <row r="34" spans="1:30" ht="12.75" customHeight="1" x14ac:dyDescent="0.2">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row>
    <row r="35" spans="1:30" ht="12.75" customHeight="1" x14ac:dyDescent="0.2">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row>
    <row r="36" spans="1:30" ht="12.75" customHeight="1" x14ac:dyDescent="0.2">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row>
    <row r="37" spans="1:30" ht="12.75" customHeight="1" x14ac:dyDescent="0.2">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row>
    <row r="38" spans="1:30" ht="12.75" customHeight="1" x14ac:dyDescent="0.2">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row>
    <row r="39" spans="1:30" ht="12.75" customHeight="1" x14ac:dyDescent="0.2">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row>
    <row r="40" spans="1:30" ht="12.75" customHeight="1" x14ac:dyDescent="0.2">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row>
    <row r="41" spans="1:30" ht="12.75" customHeight="1" x14ac:dyDescent="0.2">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row>
    <row r="42" spans="1:30" ht="12.75" customHeight="1" x14ac:dyDescent="0.2">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row>
    <row r="43" spans="1:30" ht="12.75" customHeight="1" x14ac:dyDescent="0.2">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row>
    <row r="44" spans="1:30" ht="12.75" customHeight="1" x14ac:dyDescent="0.2">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row>
    <row r="45" spans="1:30" ht="12.75" customHeight="1" x14ac:dyDescent="0.2">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row>
    <row r="46" spans="1:30" ht="12.75" customHeight="1" x14ac:dyDescent="0.2">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row>
    <row r="47" spans="1:30" ht="12.75" customHeight="1" x14ac:dyDescent="0.2">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row>
    <row r="48" spans="1:30" ht="12.75" customHeight="1" x14ac:dyDescent="0.2">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row>
    <row r="49" spans="1:30" ht="12.75" customHeight="1" x14ac:dyDescent="0.2">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row>
    <row r="50" spans="1:30" ht="12.75" customHeight="1" x14ac:dyDescent="0.2">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row>
    <row r="51" spans="1:30" ht="12.75" customHeight="1" x14ac:dyDescent="0.2">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row>
    <row r="52" spans="1:30" ht="12.75" customHeight="1" x14ac:dyDescent="0.2">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row>
    <row r="53" spans="1:30" ht="12.75" customHeight="1" x14ac:dyDescent="0.2">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row>
    <row r="54" spans="1:30" ht="12.75" customHeight="1" x14ac:dyDescent="0.2">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row>
    <row r="55" spans="1:30" ht="12.75" customHeight="1" x14ac:dyDescent="0.2">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row>
    <row r="56" spans="1:30" ht="12.75" customHeight="1" x14ac:dyDescent="0.2">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row>
    <row r="57" spans="1:30" ht="12.75" customHeight="1" x14ac:dyDescent="0.2">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row>
    <row r="58" spans="1:30" ht="12.75" customHeight="1" x14ac:dyDescent="0.2">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row>
    <row r="59" spans="1:30" ht="12.75" customHeight="1" x14ac:dyDescent="0.2">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row>
    <row r="60" spans="1:30" ht="12.75" customHeight="1" x14ac:dyDescent="0.2">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row>
    <row r="61" spans="1:30" ht="12.75" customHeight="1" x14ac:dyDescent="0.2">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row>
    <row r="62" spans="1:30" ht="12.75" customHeight="1" x14ac:dyDescent="0.2">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row>
    <row r="63" spans="1:30" ht="12.75" customHeight="1" x14ac:dyDescent="0.2">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row>
    <row r="64" spans="1:30" ht="12.75" customHeight="1" x14ac:dyDescent="0.2">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c r="AA64" s="31"/>
      <c r="AB64" s="31"/>
      <c r="AC64" s="31"/>
      <c r="AD64" s="31"/>
    </row>
    <row r="65" spans="1:30" ht="12.75" customHeight="1" x14ac:dyDescent="0.2">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row>
    <row r="66" spans="1:30" ht="12.75" customHeight="1" x14ac:dyDescent="0.2">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row>
    <row r="67" spans="1:30" ht="12.75" customHeight="1" x14ac:dyDescent="0.2">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row>
    <row r="68" spans="1:30" ht="12.75" customHeight="1" x14ac:dyDescent="0.2">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row>
    <row r="69" spans="1:30" ht="12.75" customHeight="1" x14ac:dyDescent="0.2">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row>
    <row r="70" spans="1:30" ht="12.75" customHeight="1" x14ac:dyDescent="0.2">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row>
    <row r="71" spans="1:30" ht="12.75" customHeight="1" x14ac:dyDescent="0.2">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row>
    <row r="72" spans="1:30" ht="12.75" customHeight="1" x14ac:dyDescent="0.2">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row>
    <row r="73" spans="1:30" ht="12.75" customHeight="1" x14ac:dyDescent="0.2">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row>
    <row r="74" spans="1:30" ht="12.75" customHeight="1" x14ac:dyDescent="0.2">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row>
    <row r="75" spans="1:30" ht="12.75" customHeight="1" x14ac:dyDescent="0.2">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row>
    <row r="76" spans="1:30" ht="12.75" customHeight="1" x14ac:dyDescent="0.2">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row>
    <row r="77" spans="1:30" ht="12.75" customHeight="1" x14ac:dyDescent="0.2">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row>
    <row r="78" spans="1:30" ht="12.75" customHeight="1" x14ac:dyDescent="0.2">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row>
    <row r="79" spans="1:30" ht="12.75" customHeight="1" x14ac:dyDescent="0.2">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row>
    <row r="80" spans="1:30" ht="12.75" customHeight="1" x14ac:dyDescent="0.2">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row>
    <row r="81" spans="1:30" ht="12.75" customHeight="1" x14ac:dyDescent="0.2">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row>
    <row r="82" spans="1:30" ht="12.75" customHeight="1" x14ac:dyDescent="0.2">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row>
    <row r="83" spans="1:30" ht="12.75" customHeight="1" x14ac:dyDescent="0.2">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row>
    <row r="84" spans="1:30" ht="12.75" customHeight="1" x14ac:dyDescent="0.2">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row>
    <row r="85" spans="1:30" ht="12.75" customHeight="1" x14ac:dyDescent="0.2">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row>
    <row r="86" spans="1:30" ht="12.75" customHeight="1" x14ac:dyDescent="0.2">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row>
    <row r="87" spans="1:30" ht="12.75" customHeight="1" x14ac:dyDescent="0.2">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row>
    <row r="88" spans="1:30" ht="12.75" customHeight="1" x14ac:dyDescent="0.2">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row>
    <row r="89" spans="1:30" ht="12.75" customHeight="1" x14ac:dyDescent="0.2">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row>
    <row r="90" spans="1:30" ht="12.75" customHeight="1" x14ac:dyDescent="0.2">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row>
    <row r="91" spans="1:30" ht="12.75" customHeight="1" x14ac:dyDescent="0.2">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row>
    <row r="92" spans="1:30" ht="12.75" customHeight="1" x14ac:dyDescent="0.2">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row>
    <row r="93" spans="1:30" ht="12.75" customHeight="1" x14ac:dyDescent="0.2">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row>
    <row r="94" spans="1:30" ht="12.75" customHeight="1" x14ac:dyDescent="0.2">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row>
    <row r="95" spans="1:30" ht="12.75" customHeight="1" x14ac:dyDescent="0.2">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row>
    <row r="96" spans="1:30" ht="12.75" customHeight="1" x14ac:dyDescent="0.2">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row>
    <row r="97" spans="1:30" ht="12.75" customHeight="1" x14ac:dyDescent="0.2">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row>
    <row r="98" spans="1:30" ht="12.75" customHeight="1" x14ac:dyDescent="0.2">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row>
    <row r="99" spans="1:30" ht="12.75" customHeight="1" x14ac:dyDescent="0.2">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row>
    <row r="100" spans="1:30" ht="12.75" customHeight="1" x14ac:dyDescent="0.2">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row>
    <row r="101" spans="1:30" ht="12.75" customHeight="1" x14ac:dyDescent="0.2">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row>
    <row r="102" spans="1:30" ht="12.75" customHeight="1" x14ac:dyDescent="0.2">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row>
    <row r="103" spans="1:30" ht="12.75" customHeight="1" x14ac:dyDescent="0.2">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row>
    <row r="104" spans="1:30" ht="12.75" customHeight="1" x14ac:dyDescent="0.2">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row>
    <row r="105" spans="1:30" ht="12.75" customHeight="1" x14ac:dyDescent="0.2">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row>
    <row r="106" spans="1:30" ht="12.75" customHeight="1" x14ac:dyDescent="0.2">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row>
    <row r="107" spans="1:30" ht="12.75" customHeight="1" x14ac:dyDescent="0.2">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row>
    <row r="108" spans="1:30" ht="12.75" customHeight="1" x14ac:dyDescent="0.2">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row>
    <row r="109" spans="1:30" ht="12.75" customHeight="1" x14ac:dyDescent="0.2">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row>
    <row r="110" spans="1:30" ht="12.75" customHeight="1" x14ac:dyDescent="0.2">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row>
    <row r="111" spans="1:30" ht="12.75" customHeight="1" x14ac:dyDescent="0.2">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row>
    <row r="112" spans="1:30" ht="12.75" customHeight="1" x14ac:dyDescent="0.2">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row>
    <row r="113" spans="1:30" ht="12.75" customHeight="1" x14ac:dyDescent="0.2">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row>
    <row r="114" spans="1:30" ht="12.75" customHeight="1" x14ac:dyDescent="0.2">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row>
    <row r="115" spans="1:30" ht="12.75" customHeight="1" x14ac:dyDescent="0.2">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row>
    <row r="116" spans="1:30" ht="12.75" customHeight="1" x14ac:dyDescent="0.2">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row>
    <row r="117" spans="1:30" ht="12.75" customHeight="1" x14ac:dyDescent="0.2">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row>
    <row r="118" spans="1:30" ht="12.75" customHeight="1" x14ac:dyDescent="0.2">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row>
    <row r="119" spans="1:30" ht="12.75" customHeight="1" x14ac:dyDescent="0.2">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row>
    <row r="120" spans="1:30" ht="12.75" customHeight="1" x14ac:dyDescent="0.2">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row>
    <row r="121" spans="1:30" ht="12.75" customHeight="1" x14ac:dyDescent="0.2">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row>
    <row r="122" spans="1:30" ht="12.75" customHeight="1" x14ac:dyDescent="0.2">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row>
    <row r="123" spans="1:30" ht="12.75" customHeight="1" x14ac:dyDescent="0.2">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row>
    <row r="124" spans="1:30" ht="12.75" customHeight="1" x14ac:dyDescent="0.2">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row>
    <row r="125" spans="1:30" ht="12.75" customHeight="1" x14ac:dyDescent="0.2">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row>
    <row r="126" spans="1:30" ht="12.75" customHeight="1" x14ac:dyDescent="0.2">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row>
    <row r="127" spans="1:30" ht="12.75" customHeight="1" x14ac:dyDescent="0.2">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row>
    <row r="128" spans="1:30" ht="12.75" customHeight="1" x14ac:dyDescent="0.2">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row>
    <row r="129" spans="1:30" ht="12.75" customHeight="1" x14ac:dyDescent="0.2">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row>
    <row r="130" spans="1:30" ht="12.75" customHeight="1" x14ac:dyDescent="0.2">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row>
    <row r="131" spans="1:30" ht="12.75" customHeight="1" x14ac:dyDescent="0.2">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row>
    <row r="132" spans="1:30" ht="12.75" customHeight="1" x14ac:dyDescent="0.2">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row>
    <row r="133" spans="1:30" ht="12.75" customHeight="1" x14ac:dyDescent="0.2">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row>
    <row r="134" spans="1:30" ht="12.75" customHeight="1" x14ac:dyDescent="0.2">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row>
    <row r="135" spans="1:30" ht="12.75" customHeight="1" x14ac:dyDescent="0.2">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row>
    <row r="136" spans="1:30" ht="12.75" customHeight="1" x14ac:dyDescent="0.2">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row>
    <row r="137" spans="1:30" ht="12.75" customHeight="1" x14ac:dyDescent="0.2">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row>
    <row r="138" spans="1:30" ht="12.75" customHeight="1" x14ac:dyDescent="0.2">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row>
    <row r="139" spans="1:30" ht="12.75" customHeight="1" x14ac:dyDescent="0.2">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row>
    <row r="140" spans="1:30" ht="12.75" customHeight="1" x14ac:dyDescent="0.2">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row>
    <row r="141" spans="1:30" ht="12.75" customHeight="1" x14ac:dyDescent="0.2">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row>
    <row r="142" spans="1:30" ht="12.75" customHeight="1" x14ac:dyDescent="0.2">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row>
    <row r="143" spans="1:30" ht="12.75" customHeight="1" x14ac:dyDescent="0.2">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row>
    <row r="144" spans="1:30" ht="12.75" customHeight="1" x14ac:dyDescent="0.2">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row>
    <row r="145" spans="1:30" ht="12.75" customHeight="1" x14ac:dyDescent="0.2">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row>
    <row r="146" spans="1:30" ht="12.75" customHeight="1" x14ac:dyDescent="0.2">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row>
    <row r="147" spans="1:30" ht="12.75" customHeight="1" x14ac:dyDescent="0.2">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row>
    <row r="148" spans="1:30" ht="12.75" customHeight="1" x14ac:dyDescent="0.2">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row>
    <row r="149" spans="1:30" ht="12.75" customHeight="1" x14ac:dyDescent="0.2">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row>
    <row r="150" spans="1:30" ht="12.75" customHeight="1" x14ac:dyDescent="0.2">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row>
    <row r="151" spans="1:30" ht="12.75" customHeight="1" x14ac:dyDescent="0.2">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row>
    <row r="152" spans="1:30" ht="12.75" customHeight="1" x14ac:dyDescent="0.2">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row>
    <row r="153" spans="1:30" ht="12.75" customHeight="1" x14ac:dyDescent="0.2">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row>
    <row r="154" spans="1:30" ht="12.75" customHeight="1" x14ac:dyDescent="0.2">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row>
    <row r="155" spans="1:30" ht="12.75" customHeight="1" x14ac:dyDescent="0.2">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row>
    <row r="156" spans="1:30" ht="12.75" customHeight="1" x14ac:dyDescent="0.2">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row>
    <row r="157" spans="1:30" ht="12.75" customHeight="1" x14ac:dyDescent="0.2">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row>
    <row r="158" spans="1:30" ht="12.75" customHeight="1" x14ac:dyDescent="0.2">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row>
    <row r="159" spans="1:30" ht="12.75" customHeight="1" x14ac:dyDescent="0.2">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row>
    <row r="160" spans="1:30" ht="12.75" customHeight="1" x14ac:dyDescent="0.2">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row>
    <row r="161" spans="1:30" ht="12.75" customHeight="1" x14ac:dyDescent="0.2">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row>
    <row r="162" spans="1:30" ht="12.75" customHeight="1" x14ac:dyDescent="0.2">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row>
    <row r="163" spans="1:30" ht="12.75" customHeight="1" x14ac:dyDescent="0.2">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row>
    <row r="164" spans="1:30" ht="12.75" customHeight="1" x14ac:dyDescent="0.2">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row>
    <row r="165" spans="1:30" ht="12.75" customHeight="1" x14ac:dyDescent="0.2">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row>
    <row r="166" spans="1:30" ht="12.75" customHeight="1" x14ac:dyDescent="0.2">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row>
    <row r="167" spans="1:30" ht="12.75" customHeight="1" x14ac:dyDescent="0.2">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row>
    <row r="168" spans="1:30" ht="12.75" customHeight="1" x14ac:dyDescent="0.2">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row>
    <row r="169" spans="1:30" ht="12.75" customHeight="1" x14ac:dyDescent="0.2">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row>
    <row r="170" spans="1:30" ht="12.75" customHeight="1" x14ac:dyDescent="0.2">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row>
    <row r="171" spans="1:30" ht="12.75" customHeight="1" x14ac:dyDescent="0.2">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row>
    <row r="172" spans="1:30" ht="12.75" customHeight="1" x14ac:dyDescent="0.2">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row>
    <row r="173" spans="1:30" ht="12.75" customHeight="1" x14ac:dyDescent="0.2">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row>
    <row r="174" spans="1:30" ht="12.75" customHeight="1" x14ac:dyDescent="0.2">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row>
    <row r="175" spans="1:30" ht="12.75" customHeight="1" x14ac:dyDescent="0.2">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row>
    <row r="176" spans="1:30" ht="12.75" customHeight="1" x14ac:dyDescent="0.2">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row>
    <row r="177" spans="1:30" ht="12.75" customHeight="1" x14ac:dyDescent="0.2">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row>
    <row r="178" spans="1:30" ht="12.75" customHeight="1" x14ac:dyDescent="0.2">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row>
    <row r="179" spans="1:30" ht="12.75" customHeight="1" x14ac:dyDescent="0.2">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row>
    <row r="180" spans="1:30" ht="12.75" customHeight="1" x14ac:dyDescent="0.2">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row>
    <row r="181" spans="1:30" ht="12.75" customHeight="1" x14ac:dyDescent="0.2">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row>
    <row r="182" spans="1:30" ht="12.75" customHeight="1" x14ac:dyDescent="0.2">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row>
    <row r="183" spans="1:30" ht="12.75" customHeight="1" x14ac:dyDescent="0.2">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row>
    <row r="184" spans="1:30" ht="12.75" customHeight="1" x14ac:dyDescent="0.2">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row>
    <row r="185" spans="1:30" ht="12.75" customHeight="1" x14ac:dyDescent="0.2">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row>
    <row r="186" spans="1:30" ht="12.75" customHeight="1" x14ac:dyDescent="0.2">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row>
    <row r="187" spans="1:30" ht="12.75" customHeight="1" x14ac:dyDescent="0.2">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row>
    <row r="188" spans="1:30" ht="12.75" customHeight="1" x14ac:dyDescent="0.2">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row>
    <row r="189" spans="1:30" ht="12.75" customHeight="1" x14ac:dyDescent="0.2">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row>
    <row r="190" spans="1:30" ht="12.75" customHeight="1" x14ac:dyDescent="0.2">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row>
    <row r="191" spans="1:30" ht="12.75" customHeight="1" x14ac:dyDescent="0.2">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row>
    <row r="192" spans="1:30" ht="12.75" customHeight="1" x14ac:dyDescent="0.2">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row>
    <row r="193" spans="1:30" ht="12.75" customHeight="1" x14ac:dyDescent="0.2">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row>
    <row r="194" spans="1:30" ht="12.75" customHeight="1" x14ac:dyDescent="0.2">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row>
    <row r="195" spans="1:30" ht="12.75" customHeight="1" x14ac:dyDescent="0.2">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row>
    <row r="196" spans="1:30" ht="12.75" customHeight="1" x14ac:dyDescent="0.2">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row>
    <row r="197" spans="1:30" ht="12.75" customHeight="1" x14ac:dyDescent="0.2">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row>
    <row r="198" spans="1:30" ht="12.75" customHeight="1" x14ac:dyDescent="0.2">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row>
    <row r="199" spans="1:30" ht="12.75" customHeight="1" x14ac:dyDescent="0.2">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row>
    <row r="200" spans="1:30" ht="12.75" customHeight="1" x14ac:dyDescent="0.2">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row>
    <row r="201" spans="1:30" ht="12.75" customHeight="1" x14ac:dyDescent="0.2">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row>
    <row r="202" spans="1:30" ht="12.75" customHeight="1" x14ac:dyDescent="0.2">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31"/>
    </row>
    <row r="203" spans="1:30" ht="12.75" customHeight="1" x14ac:dyDescent="0.2">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row>
    <row r="204" spans="1:30" ht="12.75" customHeight="1" x14ac:dyDescent="0.2">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row>
    <row r="205" spans="1:30" ht="12.75" customHeight="1" x14ac:dyDescent="0.2">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c r="AA205" s="31"/>
      <c r="AB205" s="31"/>
      <c r="AC205" s="31"/>
      <c r="AD205" s="31"/>
    </row>
    <row r="206" spans="1:30" ht="12.75" customHeight="1" x14ac:dyDescent="0.2">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row>
    <row r="207" spans="1:30" ht="12.75" customHeight="1" x14ac:dyDescent="0.2">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31"/>
    </row>
    <row r="208" spans="1:30" ht="12.75" customHeight="1" x14ac:dyDescent="0.2">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row>
    <row r="209" spans="1:30" ht="12.75" customHeight="1" x14ac:dyDescent="0.2">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row>
    <row r="210" spans="1:30" ht="12.75" customHeight="1" x14ac:dyDescent="0.2">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row>
    <row r="211" spans="1:30" ht="12.75" customHeight="1" x14ac:dyDescent="0.2">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c r="AA211" s="31"/>
      <c r="AB211" s="31"/>
      <c r="AC211" s="31"/>
      <c r="AD211" s="31"/>
    </row>
    <row r="212" spans="1:30" ht="12.75" customHeight="1" x14ac:dyDescent="0.2">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c r="AA212" s="31"/>
      <c r="AB212" s="31"/>
      <c r="AC212" s="31"/>
      <c r="AD212" s="31"/>
    </row>
    <row r="213" spans="1:30" ht="12.75" customHeight="1" x14ac:dyDescent="0.2">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row>
    <row r="214" spans="1:30" ht="12.75" customHeight="1" x14ac:dyDescent="0.2">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31"/>
    </row>
    <row r="215" spans="1:30" ht="12.75" customHeight="1" x14ac:dyDescent="0.2">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c r="AA215" s="31"/>
      <c r="AB215" s="31"/>
      <c r="AC215" s="31"/>
      <c r="AD215" s="31"/>
    </row>
    <row r="216" spans="1:30" ht="12.75" customHeight="1" x14ac:dyDescent="0.2">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31"/>
    </row>
    <row r="217" spans="1:30" ht="12.75" customHeight="1" x14ac:dyDescent="0.2">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row>
    <row r="218" spans="1:30" ht="12.75" customHeight="1" x14ac:dyDescent="0.2">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c r="AA218" s="31"/>
      <c r="AB218" s="31"/>
      <c r="AC218" s="31"/>
      <c r="AD218" s="31"/>
    </row>
    <row r="219" spans="1:30" ht="12.75" customHeight="1" x14ac:dyDescent="0.2">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row>
    <row r="220" spans="1:30" ht="12.75" customHeight="1" x14ac:dyDescent="0.2">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c r="AA220" s="31"/>
      <c r="AB220" s="31"/>
      <c r="AC220" s="31"/>
      <c r="AD220" s="31"/>
    </row>
    <row r="221" spans="1:30" ht="12.75" customHeight="1" x14ac:dyDescent="0.2">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c r="AA221" s="31"/>
      <c r="AB221" s="31"/>
      <c r="AC221" s="31"/>
      <c r="AD221" s="31"/>
    </row>
    <row r="222" spans="1:30" ht="12.75" customHeight="1" x14ac:dyDescent="0.2">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row>
    <row r="223" spans="1:30" ht="12.75" customHeight="1" x14ac:dyDescent="0.2">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c r="AA223" s="31"/>
      <c r="AB223" s="31"/>
      <c r="AC223" s="31"/>
      <c r="AD223" s="31"/>
    </row>
    <row r="224" spans="1:30" ht="12.75" customHeight="1" x14ac:dyDescent="0.2">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c r="AA224" s="31"/>
      <c r="AB224" s="31"/>
      <c r="AC224" s="31"/>
      <c r="AD224" s="31"/>
    </row>
    <row r="225" spans="1:30" ht="12.75" customHeight="1" x14ac:dyDescent="0.2">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row>
    <row r="226" spans="1:30" ht="12.75" customHeight="1" x14ac:dyDescent="0.2">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row>
    <row r="227" spans="1:30" ht="12.75" customHeight="1" x14ac:dyDescent="0.2">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c r="AA227" s="31"/>
      <c r="AB227" s="31"/>
      <c r="AC227" s="31"/>
      <c r="AD227" s="31"/>
    </row>
    <row r="228" spans="1:30" ht="12.75" customHeight="1" x14ac:dyDescent="0.2">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row>
    <row r="229" spans="1:30" ht="12.75" customHeight="1" x14ac:dyDescent="0.2">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c r="AA229" s="31"/>
      <c r="AB229" s="31"/>
      <c r="AC229" s="31"/>
      <c r="AD229" s="31"/>
    </row>
    <row r="230" spans="1:30" ht="12.75" customHeight="1" x14ac:dyDescent="0.2">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c r="AA230" s="31"/>
      <c r="AB230" s="31"/>
      <c r="AC230" s="31"/>
      <c r="AD230" s="31"/>
    </row>
    <row r="231" spans="1:30" ht="12.75" customHeight="1" x14ac:dyDescent="0.2">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1"/>
    </row>
    <row r="232" spans="1:30" ht="12.75" customHeight="1" x14ac:dyDescent="0.2">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c r="AA232" s="31"/>
      <c r="AB232" s="31"/>
      <c r="AC232" s="31"/>
      <c r="AD232" s="31"/>
    </row>
    <row r="233" spans="1:30" ht="12.75" customHeight="1" x14ac:dyDescent="0.2">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c r="AA233" s="31"/>
      <c r="AB233" s="31"/>
      <c r="AC233" s="31"/>
      <c r="AD233" s="31"/>
    </row>
    <row r="234" spans="1:30" ht="12.75" customHeight="1" x14ac:dyDescent="0.2">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row>
    <row r="235" spans="1:30" ht="12.75" customHeight="1" x14ac:dyDescent="0.2">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row>
    <row r="236" spans="1:30" ht="12.75" customHeight="1" x14ac:dyDescent="0.2">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row>
    <row r="237" spans="1:30" ht="12.75" customHeight="1" x14ac:dyDescent="0.2">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row>
    <row r="238" spans="1:30" ht="12.75" customHeight="1" x14ac:dyDescent="0.2">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row>
    <row r="239" spans="1:30" ht="12.75" customHeight="1" x14ac:dyDescent="0.2">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row>
    <row r="240" spans="1:30" ht="12.75" customHeight="1" x14ac:dyDescent="0.2">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row>
    <row r="241" spans="1:30" ht="12.75" customHeight="1" x14ac:dyDescent="0.2">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row>
    <row r="242" spans="1:30" ht="12.75" customHeight="1" x14ac:dyDescent="0.2">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row>
    <row r="243" spans="1:30" ht="12.75" customHeight="1" x14ac:dyDescent="0.2">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row>
    <row r="244" spans="1:30" ht="12.75" customHeight="1" x14ac:dyDescent="0.2">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row>
    <row r="245" spans="1:30" ht="12.75" customHeight="1" x14ac:dyDescent="0.2">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row>
    <row r="246" spans="1:30" ht="12.75" customHeight="1" x14ac:dyDescent="0.2">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row>
    <row r="247" spans="1:30" ht="12.75" customHeight="1" x14ac:dyDescent="0.2">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row>
    <row r="248" spans="1:30" ht="12.75" customHeight="1" x14ac:dyDescent="0.2">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row>
    <row r="249" spans="1:30" ht="12.75" customHeight="1" x14ac:dyDescent="0.2">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row>
    <row r="250" spans="1:30" ht="12.75" customHeight="1" x14ac:dyDescent="0.2">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row>
    <row r="251" spans="1:30" ht="12.75" customHeight="1" x14ac:dyDescent="0.2">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row>
    <row r="252" spans="1:30" ht="12.75" customHeight="1" x14ac:dyDescent="0.2">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row>
    <row r="253" spans="1:30" ht="12.75" customHeight="1" x14ac:dyDescent="0.2">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row>
    <row r="254" spans="1:30" ht="12.75" customHeight="1" x14ac:dyDescent="0.2">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row>
    <row r="255" spans="1:30" ht="12.75" customHeight="1" x14ac:dyDescent="0.2">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row>
    <row r="256" spans="1:30" ht="12.75" customHeight="1" x14ac:dyDescent="0.2">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row>
    <row r="257" spans="1:30" ht="12.75" customHeight="1" x14ac:dyDescent="0.2">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row>
    <row r="258" spans="1:30" ht="12.75" customHeight="1" x14ac:dyDescent="0.2">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row>
    <row r="259" spans="1:30" ht="12.75" customHeight="1" x14ac:dyDescent="0.2">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row>
    <row r="260" spans="1:30" ht="12.75" customHeight="1" x14ac:dyDescent="0.2">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row>
    <row r="261" spans="1:30" ht="12.75" customHeight="1" x14ac:dyDescent="0.2">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row>
    <row r="262" spans="1:30" ht="12.75" customHeight="1" x14ac:dyDescent="0.2">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row>
    <row r="263" spans="1:30" ht="12.75" customHeight="1" x14ac:dyDescent="0.2">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row>
    <row r="264" spans="1:30" ht="12.75" customHeight="1" x14ac:dyDescent="0.2">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row>
    <row r="265" spans="1:30" ht="12.75" customHeight="1" x14ac:dyDescent="0.2">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row>
    <row r="266" spans="1:30" ht="12.75" customHeight="1" x14ac:dyDescent="0.2">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row>
    <row r="267" spans="1:30" ht="12.75" customHeight="1" x14ac:dyDescent="0.2">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row>
    <row r="268" spans="1:30" ht="12.75" customHeight="1" x14ac:dyDescent="0.2">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row>
    <row r="269" spans="1:30" ht="12.75" customHeight="1" x14ac:dyDescent="0.2">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row>
    <row r="270" spans="1:30" ht="12.75" customHeight="1" x14ac:dyDescent="0.2">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row>
    <row r="271" spans="1:30" ht="12.75" customHeight="1" x14ac:dyDescent="0.2">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row>
    <row r="272" spans="1:30" ht="12.75" customHeight="1" x14ac:dyDescent="0.2">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row>
    <row r="273" spans="1:30" ht="12.75" customHeight="1" x14ac:dyDescent="0.2">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row>
    <row r="274" spans="1:30" ht="12.75" customHeight="1" x14ac:dyDescent="0.2">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row>
    <row r="275" spans="1:30" ht="12.75" customHeight="1" x14ac:dyDescent="0.2">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row>
    <row r="276" spans="1:30" ht="12.75" customHeight="1" x14ac:dyDescent="0.2">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row>
    <row r="277" spans="1:30" ht="12.75" customHeight="1" x14ac:dyDescent="0.2">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row>
    <row r="278" spans="1:30" ht="12.75" customHeight="1" x14ac:dyDescent="0.2">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row>
    <row r="279" spans="1:30" ht="12.75" customHeight="1" x14ac:dyDescent="0.2">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row>
    <row r="280" spans="1:30" ht="12.75" customHeight="1" x14ac:dyDescent="0.2">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row>
    <row r="281" spans="1:30" ht="12.75" customHeight="1" x14ac:dyDescent="0.2">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row>
    <row r="282" spans="1:30" ht="12.75" customHeight="1" x14ac:dyDescent="0.2">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row>
    <row r="283" spans="1:30" ht="12.75" customHeight="1" x14ac:dyDescent="0.2">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row>
    <row r="284" spans="1:30" ht="12.75" customHeight="1" x14ac:dyDescent="0.2">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row>
    <row r="285" spans="1:30" ht="12.75" customHeight="1" x14ac:dyDescent="0.2">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row>
    <row r="286" spans="1:30" ht="12.75" customHeight="1" x14ac:dyDescent="0.2">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row>
    <row r="287" spans="1:30" ht="12.75" customHeight="1" x14ac:dyDescent="0.2">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row>
    <row r="288" spans="1:30" ht="12.75" customHeight="1" x14ac:dyDescent="0.2">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row>
    <row r="289" spans="1:30" ht="12.75" customHeight="1" x14ac:dyDescent="0.2">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row>
    <row r="290" spans="1:30" ht="12.75" customHeight="1" x14ac:dyDescent="0.2">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row>
    <row r="291" spans="1:30" ht="12.75" customHeight="1" x14ac:dyDescent="0.2">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row>
    <row r="292" spans="1:30" ht="12.75" customHeight="1" x14ac:dyDescent="0.2">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row>
    <row r="293" spans="1:30" ht="12.75" customHeight="1" x14ac:dyDescent="0.2">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row>
    <row r="294" spans="1:30" ht="12.75" customHeight="1" x14ac:dyDescent="0.2">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row>
    <row r="295" spans="1:30" ht="12.75" customHeight="1" x14ac:dyDescent="0.2">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row>
    <row r="296" spans="1:30" ht="12.75" customHeight="1" x14ac:dyDescent="0.2">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row>
    <row r="297" spans="1:30" ht="12.75" customHeight="1" x14ac:dyDescent="0.2">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row>
    <row r="298" spans="1:30" ht="12.75" customHeight="1" x14ac:dyDescent="0.2">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row>
    <row r="299" spans="1:30" ht="12.75" customHeight="1" x14ac:dyDescent="0.2">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row>
    <row r="300" spans="1:30" ht="12.75" customHeight="1" x14ac:dyDescent="0.2">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row>
    <row r="301" spans="1:30" ht="12.75" customHeight="1" x14ac:dyDescent="0.2">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row>
    <row r="302" spans="1:30" ht="12.75" customHeight="1" x14ac:dyDescent="0.2">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row>
    <row r="303" spans="1:30" ht="12.75" customHeight="1" x14ac:dyDescent="0.2">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row>
    <row r="304" spans="1:30" ht="12.75" customHeight="1" x14ac:dyDescent="0.2">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row>
    <row r="305" spans="1:30" ht="12.75" customHeight="1" x14ac:dyDescent="0.2">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row>
    <row r="306" spans="1:30" ht="12.75" customHeight="1" x14ac:dyDescent="0.2">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row>
    <row r="307" spans="1:30" ht="12.75" customHeight="1" x14ac:dyDescent="0.2">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row>
    <row r="308" spans="1:30" ht="12.75" customHeight="1" x14ac:dyDescent="0.2">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row>
    <row r="309" spans="1:30" ht="12.75" customHeight="1" x14ac:dyDescent="0.2">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row>
    <row r="310" spans="1:30" ht="12.75" customHeight="1" x14ac:dyDescent="0.2">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row>
    <row r="311" spans="1:30" ht="12.75" customHeight="1" x14ac:dyDescent="0.2">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row>
    <row r="312" spans="1:30" ht="12.75" customHeight="1" x14ac:dyDescent="0.2">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row>
    <row r="313" spans="1:30" ht="12.75" customHeight="1" x14ac:dyDescent="0.2">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row>
    <row r="314" spans="1:30" ht="12.75" customHeight="1" x14ac:dyDescent="0.2">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row>
    <row r="315" spans="1:30" ht="12.75" customHeight="1" x14ac:dyDescent="0.2">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row>
    <row r="316" spans="1:30" ht="12.75" customHeight="1" x14ac:dyDescent="0.2">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row>
    <row r="317" spans="1:30" ht="12.75" customHeight="1" x14ac:dyDescent="0.2">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row>
    <row r="318" spans="1:30" ht="12.75" customHeight="1" x14ac:dyDescent="0.2">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row>
    <row r="319" spans="1:30" ht="12.75" customHeight="1" x14ac:dyDescent="0.2">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row>
    <row r="320" spans="1:30" ht="12.75" customHeight="1" x14ac:dyDescent="0.2">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row>
    <row r="321" spans="1:30" ht="12.75" customHeight="1" x14ac:dyDescent="0.2">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row>
    <row r="322" spans="1:30" ht="12.75" customHeight="1" x14ac:dyDescent="0.2">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row>
    <row r="323" spans="1:30" ht="12.75" customHeight="1" x14ac:dyDescent="0.2">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row>
    <row r="324" spans="1:30" ht="12.75" customHeight="1" x14ac:dyDescent="0.2">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row>
    <row r="325" spans="1:30" ht="12.75" customHeight="1" x14ac:dyDescent="0.2">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row>
    <row r="326" spans="1:30" ht="12.75" customHeight="1" x14ac:dyDescent="0.2">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row>
    <row r="327" spans="1:30" ht="12.75" customHeight="1" x14ac:dyDescent="0.2">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row>
    <row r="328" spans="1:30" ht="12.75" customHeight="1" x14ac:dyDescent="0.2">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row>
    <row r="329" spans="1:30" ht="12.75" customHeight="1" x14ac:dyDescent="0.2">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row>
    <row r="330" spans="1:30" ht="12.75" customHeight="1" x14ac:dyDescent="0.2">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row>
    <row r="331" spans="1:30" ht="12.75" customHeight="1" x14ac:dyDescent="0.2">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row>
    <row r="332" spans="1:30" ht="12.75" customHeight="1" x14ac:dyDescent="0.2">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row>
    <row r="333" spans="1:30" ht="12.75" customHeight="1" x14ac:dyDescent="0.2">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row>
    <row r="334" spans="1:30" ht="12.75" customHeight="1" x14ac:dyDescent="0.2">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row>
    <row r="335" spans="1:30" ht="12.75" customHeight="1" x14ac:dyDescent="0.2">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row>
    <row r="336" spans="1:30" ht="12.75" customHeight="1" x14ac:dyDescent="0.2">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row>
    <row r="337" spans="1:30" ht="12.75" customHeight="1" x14ac:dyDescent="0.2">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row>
    <row r="338" spans="1:30" ht="12.75" customHeight="1" x14ac:dyDescent="0.2">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row>
    <row r="339" spans="1:30" ht="12.75" customHeight="1" x14ac:dyDescent="0.2">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row>
    <row r="340" spans="1:30" ht="12.75" customHeight="1" x14ac:dyDescent="0.2">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row>
    <row r="341" spans="1:30" ht="12.75" customHeight="1" x14ac:dyDescent="0.2">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row>
    <row r="342" spans="1:30" ht="12.75" customHeight="1" x14ac:dyDescent="0.2">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row>
    <row r="343" spans="1:30" ht="12.75" customHeight="1" x14ac:dyDescent="0.2">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row>
    <row r="344" spans="1:30" ht="12.75" customHeight="1" x14ac:dyDescent="0.2">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row>
    <row r="345" spans="1:30" ht="12.75" customHeight="1" x14ac:dyDescent="0.2">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row>
    <row r="346" spans="1:30" ht="12.75" customHeight="1" x14ac:dyDescent="0.2">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row>
    <row r="347" spans="1:30" ht="12.75" customHeight="1" x14ac:dyDescent="0.2">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row>
    <row r="348" spans="1:30" ht="12.75" customHeight="1" x14ac:dyDescent="0.2">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row>
    <row r="349" spans="1:30" ht="12.75" customHeight="1" x14ac:dyDescent="0.2">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row>
    <row r="350" spans="1:30" ht="12.75" customHeight="1" x14ac:dyDescent="0.2">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row>
    <row r="351" spans="1:30" ht="12.75" customHeight="1" x14ac:dyDescent="0.2">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row>
    <row r="352" spans="1:30" ht="12.75" customHeight="1" x14ac:dyDescent="0.2">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row>
    <row r="353" spans="1:30" ht="12.75" customHeight="1" x14ac:dyDescent="0.2">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row>
    <row r="354" spans="1:30" ht="12.75" customHeight="1" x14ac:dyDescent="0.2">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row>
    <row r="355" spans="1:30" ht="12.75" customHeight="1" x14ac:dyDescent="0.2">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row>
    <row r="356" spans="1:30" ht="12.75" customHeight="1" x14ac:dyDescent="0.2">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row>
    <row r="357" spans="1:30" ht="12.75" customHeight="1" x14ac:dyDescent="0.2">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row>
    <row r="358" spans="1:30" ht="12.75" customHeight="1" x14ac:dyDescent="0.2">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row>
    <row r="359" spans="1:30" ht="12.75" customHeight="1" x14ac:dyDescent="0.2">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row>
    <row r="360" spans="1:30" ht="12.75" customHeight="1" x14ac:dyDescent="0.2">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row>
    <row r="361" spans="1:30" ht="12.75" customHeight="1" x14ac:dyDescent="0.2">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row>
    <row r="362" spans="1:30" ht="12.75" customHeight="1" x14ac:dyDescent="0.2">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row>
    <row r="363" spans="1:30" ht="12.75" customHeight="1" x14ac:dyDescent="0.2">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row>
    <row r="364" spans="1:30" ht="12.75" customHeight="1" x14ac:dyDescent="0.2">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row>
    <row r="365" spans="1:30" ht="12.75" customHeight="1" x14ac:dyDescent="0.2">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row>
    <row r="366" spans="1:30" ht="12.75" customHeight="1" x14ac:dyDescent="0.2">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row>
    <row r="367" spans="1:30" ht="12.75" customHeight="1" x14ac:dyDescent="0.2">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row>
    <row r="368" spans="1:30" ht="12.75" customHeight="1" x14ac:dyDescent="0.2">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row>
    <row r="369" spans="1:30" ht="12.75" customHeight="1" x14ac:dyDescent="0.2">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row>
    <row r="370" spans="1:30" ht="12.75" customHeight="1" x14ac:dyDescent="0.2">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row>
    <row r="371" spans="1:30" ht="12.75" customHeight="1" x14ac:dyDescent="0.2">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row>
    <row r="372" spans="1:30" ht="12.75" customHeight="1" x14ac:dyDescent="0.2">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row>
    <row r="373" spans="1:30" ht="12.75" customHeight="1" x14ac:dyDescent="0.2">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row>
    <row r="374" spans="1:30" ht="12.75" customHeight="1" x14ac:dyDescent="0.2">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row>
    <row r="375" spans="1:30" ht="12.75" customHeight="1" x14ac:dyDescent="0.2">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row>
    <row r="376" spans="1:30" ht="12.75" customHeight="1" x14ac:dyDescent="0.2">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row>
    <row r="377" spans="1:30" ht="12.75" customHeight="1" x14ac:dyDescent="0.2">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row>
    <row r="378" spans="1:30" ht="12.75" customHeight="1" x14ac:dyDescent="0.2">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row>
    <row r="379" spans="1:30" ht="12.75" customHeight="1" x14ac:dyDescent="0.2">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row>
    <row r="380" spans="1:30" ht="12.75" customHeight="1" x14ac:dyDescent="0.2">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row>
    <row r="381" spans="1:30" ht="12.75" customHeight="1" x14ac:dyDescent="0.2">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row>
    <row r="382" spans="1:30" ht="12.75" customHeight="1" x14ac:dyDescent="0.2">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row>
    <row r="383" spans="1:30" ht="12.75" customHeight="1" x14ac:dyDescent="0.2">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row>
    <row r="384" spans="1:30" ht="12.75" customHeight="1" x14ac:dyDescent="0.2">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row>
    <row r="385" spans="1:30" ht="12.75" customHeight="1" x14ac:dyDescent="0.2">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row>
    <row r="386" spans="1:30" ht="12.75" customHeight="1" x14ac:dyDescent="0.2">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row>
    <row r="387" spans="1:30" ht="12.75" customHeight="1" x14ac:dyDescent="0.2">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row>
    <row r="388" spans="1:30" ht="12.75" customHeight="1" x14ac:dyDescent="0.2">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row>
    <row r="389" spans="1:30" ht="12.75" customHeight="1" x14ac:dyDescent="0.2">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row>
    <row r="390" spans="1:30" ht="12.75" customHeight="1" x14ac:dyDescent="0.2">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row>
    <row r="391" spans="1:30" ht="12.75" customHeight="1" x14ac:dyDescent="0.2">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row>
    <row r="392" spans="1:30" ht="12.75" customHeight="1" x14ac:dyDescent="0.2">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row>
    <row r="393" spans="1:30" ht="12.75" customHeight="1" x14ac:dyDescent="0.2">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row>
    <row r="394" spans="1:30" ht="12.75" customHeight="1" x14ac:dyDescent="0.2">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row>
    <row r="395" spans="1:30" ht="12.75" customHeight="1" x14ac:dyDescent="0.2">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row>
    <row r="396" spans="1:30" ht="12.75" customHeight="1" x14ac:dyDescent="0.2">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row>
    <row r="397" spans="1:30" ht="12.75" customHeight="1" x14ac:dyDescent="0.2">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row>
    <row r="398" spans="1:30" ht="12.75" customHeight="1" x14ac:dyDescent="0.2">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row>
    <row r="399" spans="1:30" ht="12.75" customHeight="1" x14ac:dyDescent="0.2">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row>
    <row r="400" spans="1:30" ht="12.75" customHeight="1" x14ac:dyDescent="0.2">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row>
    <row r="401" spans="1:30" ht="12.75" customHeight="1" x14ac:dyDescent="0.2">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row>
    <row r="402" spans="1:30" ht="12.75" customHeight="1" x14ac:dyDescent="0.2">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row>
    <row r="403" spans="1:30" ht="12.75" customHeight="1" x14ac:dyDescent="0.2">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row>
    <row r="404" spans="1:30" ht="12.75" customHeight="1" x14ac:dyDescent="0.2">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row>
    <row r="405" spans="1:30" ht="12.75" customHeight="1" x14ac:dyDescent="0.2">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row>
    <row r="406" spans="1:30" ht="12.75" customHeight="1" x14ac:dyDescent="0.2">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row>
    <row r="407" spans="1:30" ht="12.75" customHeight="1" x14ac:dyDescent="0.2">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row>
    <row r="408" spans="1:30" ht="12.75" customHeight="1" x14ac:dyDescent="0.2">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row>
    <row r="409" spans="1:30" ht="12.75" customHeight="1" x14ac:dyDescent="0.2">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row>
    <row r="410" spans="1:30" ht="12.75" customHeight="1" x14ac:dyDescent="0.2">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row>
    <row r="411" spans="1:30" ht="12.75" customHeight="1" x14ac:dyDescent="0.2">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row>
    <row r="412" spans="1:30" ht="12.75" customHeight="1" x14ac:dyDescent="0.2">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row>
    <row r="413" spans="1:30" ht="12.75" customHeight="1" x14ac:dyDescent="0.2">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row>
    <row r="414" spans="1:30" ht="12.75" customHeight="1" x14ac:dyDescent="0.2">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row>
    <row r="415" spans="1:30" ht="12.75" customHeight="1" x14ac:dyDescent="0.2">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row>
    <row r="416" spans="1:30" ht="12.75" customHeight="1" x14ac:dyDescent="0.2">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row>
    <row r="417" spans="1:30" ht="12.75" customHeight="1" x14ac:dyDescent="0.2">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row>
    <row r="418" spans="1:30" ht="12.75" customHeight="1" x14ac:dyDescent="0.2">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row>
    <row r="419" spans="1:30" ht="12.75" customHeight="1" x14ac:dyDescent="0.2">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row>
    <row r="420" spans="1:30" ht="12.75" customHeight="1" x14ac:dyDescent="0.2">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row>
    <row r="421" spans="1:30" ht="12.75" customHeight="1" x14ac:dyDescent="0.2">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row>
    <row r="422" spans="1:30" ht="12.75" customHeight="1" x14ac:dyDescent="0.2">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row>
    <row r="423" spans="1:30" ht="12.75" customHeight="1" x14ac:dyDescent="0.2">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row>
    <row r="424" spans="1:30" ht="12.75" customHeight="1" x14ac:dyDescent="0.2">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row>
    <row r="425" spans="1:30" ht="12.75" customHeight="1" x14ac:dyDescent="0.2">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row>
    <row r="426" spans="1:30" ht="12.75" customHeight="1" x14ac:dyDescent="0.2">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row>
    <row r="427" spans="1:30" ht="12.75" customHeight="1" x14ac:dyDescent="0.2">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row>
    <row r="428" spans="1:30" ht="12.75" customHeight="1" x14ac:dyDescent="0.2">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row>
    <row r="429" spans="1:30" ht="12.75" customHeight="1" x14ac:dyDescent="0.2">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row>
    <row r="430" spans="1:30" ht="12.75" customHeight="1" x14ac:dyDescent="0.2">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row>
    <row r="431" spans="1:30" ht="12.75" customHeight="1" x14ac:dyDescent="0.2">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row>
    <row r="432" spans="1:30" ht="12.75" customHeight="1" x14ac:dyDescent="0.2">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row>
    <row r="433" spans="1:30" ht="12.75" customHeight="1" x14ac:dyDescent="0.2">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row>
    <row r="434" spans="1:30" ht="12.75" customHeight="1" x14ac:dyDescent="0.2">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row>
    <row r="435" spans="1:30" ht="12.75" customHeight="1" x14ac:dyDescent="0.2">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row>
    <row r="436" spans="1:30" ht="12.75" customHeight="1" x14ac:dyDescent="0.2">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row>
    <row r="437" spans="1:30" ht="12.75" customHeight="1" x14ac:dyDescent="0.2">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row>
    <row r="438" spans="1:30" ht="12.75" customHeight="1" x14ac:dyDescent="0.2">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row>
    <row r="439" spans="1:30" ht="12.75" customHeight="1" x14ac:dyDescent="0.2">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row>
    <row r="440" spans="1:30" ht="12.75" customHeight="1" x14ac:dyDescent="0.2">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row>
    <row r="441" spans="1:30" ht="12.75" customHeight="1" x14ac:dyDescent="0.2">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row>
    <row r="442" spans="1:30" ht="12.75" customHeight="1" x14ac:dyDescent="0.2">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row>
    <row r="443" spans="1:30" ht="12.75" customHeight="1" x14ac:dyDescent="0.2">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row>
    <row r="444" spans="1:30" ht="12.75" customHeight="1" x14ac:dyDescent="0.2">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row>
    <row r="445" spans="1:30" ht="12.75" customHeight="1" x14ac:dyDescent="0.2">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row>
    <row r="446" spans="1:30" ht="12.75" customHeight="1" x14ac:dyDescent="0.2">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row>
    <row r="447" spans="1:30" ht="12.75" customHeight="1" x14ac:dyDescent="0.2">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row>
    <row r="448" spans="1:30" ht="12.75" customHeight="1" x14ac:dyDescent="0.2">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row>
    <row r="449" spans="1:30" ht="12.75" customHeight="1" x14ac:dyDescent="0.2">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row>
    <row r="450" spans="1:30" ht="12.75" customHeight="1" x14ac:dyDescent="0.2">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row>
    <row r="451" spans="1:30" ht="12.75" customHeight="1" x14ac:dyDescent="0.2">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row>
    <row r="452" spans="1:30" ht="12.75" customHeight="1" x14ac:dyDescent="0.2">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row>
    <row r="453" spans="1:30" ht="12.75" customHeight="1" x14ac:dyDescent="0.2">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row>
    <row r="454" spans="1:30" ht="12.75" customHeight="1" x14ac:dyDescent="0.2">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row>
    <row r="455" spans="1:30" ht="12.75" customHeight="1" x14ac:dyDescent="0.2">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row>
    <row r="456" spans="1:30" ht="12.75" customHeight="1" x14ac:dyDescent="0.2">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row>
    <row r="457" spans="1:30" ht="12.75" customHeight="1" x14ac:dyDescent="0.2">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row>
    <row r="458" spans="1:30" ht="12.75" customHeight="1" x14ac:dyDescent="0.2">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row>
    <row r="459" spans="1:30" ht="12.75" customHeight="1" x14ac:dyDescent="0.2">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row>
    <row r="460" spans="1:30" ht="12.75" customHeight="1" x14ac:dyDescent="0.2">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row>
    <row r="461" spans="1:30" ht="12.75" customHeight="1" x14ac:dyDescent="0.2">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row>
    <row r="462" spans="1:30" ht="12.75" customHeight="1" x14ac:dyDescent="0.2">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row>
    <row r="463" spans="1:30" ht="12.75" customHeight="1" x14ac:dyDescent="0.2">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row>
    <row r="464" spans="1:30" ht="12.75" customHeight="1" x14ac:dyDescent="0.2">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row>
    <row r="465" spans="1:30" ht="12.75" customHeight="1" x14ac:dyDescent="0.2">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row>
    <row r="466" spans="1:30" ht="12.75" customHeight="1" x14ac:dyDescent="0.2">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row>
    <row r="467" spans="1:30" ht="12.75" customHeight="1" x14ac:dyDescent="0.2">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row>
    <row r="468" spans="1:30" ht="12.75" customHeight="1" x14ac:dyDescent="0.2">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row>
    <row r="469" spans="1:30" ht="12.75" customHeight="1" x14ac:dyDescent="0.2">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row>
    <row r="470" spans="1:30" ht="12.75" customHeight="1" x14ac:dyDescent="0.2">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row>
    <row r="471" spans="1:30" ht="12.75" customHeight="1" x14ac:dyDescent="0.2">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row>
    <row r="472" spans="1:30" ht="12.75" customHeight="1" x14ac:dyDescent="0.2">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row>
    <row r="473" spans="1:30" ht="12.75" customHeight="1" x14ac:dyDescent="0.2">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row>
    <row r="474" spans="1:30" ht="12.75" customHeight="1" x14ac:dyDescent="0.2">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row>
    <row r="475" spans="1:30" ht="12.75" customHeight="1" x14ac:dyDescent="0.2">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row>
    <row r="476" spans="1:30" ht="12.75" customHeight="1" x14ac:dyDescent="0.2">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row>
    <row r="477" spans="1:30" ht="12.75" customHeight="1" x14ac:dyDescent="0.2">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row>
    <row r="478" spans="1:30" ht="12.75" customHeight="1" x14ac:dyDescent="0.2">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row>
    <row r="479" spans="1:30" ht="12.75" customHeight="1" x14ac:dyDescent="0.2">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row>
    <row r="480" spans="1:30" ht="12.75" customHeight="1" x14ac:dyDescent="0.2">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row>
    <row r="481" spans="1:30" ht="12.75" customHeight="1" x14ac:dyDescent="0.2">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row>
    <row r="482" spans="1:30" ht="12.75" customHeight="1" x14ac:dyDescent="0.2">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row>
    <row r="483" spans="1:30" ht="12.75" customHeight="1" x14ac:dyDescent="0.2">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row>
    <row r="484" spans="1:30" ht="12.75" customHeight="1" x14ac:dyDescent="0.2">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row>
    <row r="485" spans="1:30" ht="12.75" customHeight="1" x14ac:dyDescent="0.2">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row>
    <row r="486" spans="1:30" ht="12.75" customHeight="1" x14ac:dyDescent="0.2">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row>
    <row r="487" spans="1:30" ht="12.75" customHeight="1" x14ac:dyDescent="0.2">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row>
    <row r="488" spans="1:30" ht="12.75" customHeight="1" x14ac:dyDescent="0.2">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row>
    <row r="489" spans="1:30" ht="12.75" customHeight="1" x14ac:dyDescent="0.2">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row>
    <row r="490" spans="1:30" ht="12.75" customHeight="1" x14ac:dyDescent="0.2">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row>
    <row r="491" spans="1:30" ht="12.75" customHeight="1" x14ac:dyDescent="0.2">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row>
    <row r="492" spans="1:30" ht="12.75" customHeight="1" x14ac:dyDescent="0.2">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row>
    <row r="493" spans="1:30" ht="12.75" customHeight="1" x14ac:dyDescent="0.2">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row>
    <row r="494" spans="1:30" ht="12.75" customHeight="1" x14ac:dyDescent="0.2">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row>
    <row r="495" spans="1:30" ht="12.75" customHeight="1" x14ac:dyDescent="0.2">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row>
    <row r="496" spans="1:30" ht="12.75" customHeight="1" x14ac:dyDescent="0.2">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row>
    <row r="497" spans="1:30" ht="12.75" customHeight="1" x14ac:dyDescent="0.2">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row>
    <row r="498" spans="1:30" ht="12.75" customHeight="1" x14ac:dyDescent="0.2">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row>
    <row r="499" spans="1:30" ht="12.75" customHeight="1" x14ac:dyDescent="0.2">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row>
    <row r="500" spans="1:30" ht="12.75" customHeight="1" x14ac:dyDescent="0.2">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row>
    <row r="501" spans="1:30" ht="12.75" customHeight="1" x14ac:dyDescent="0.2">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c r="AA501" s="31"/>
      <c r="AB501" s="31"/>
      <c r="AC501" s="31"/>
      <c r="AD501" s="31"/>
    </row>
    <row r="502" spans="1:30" ht="12.75" customHeight="1" x14ac:dyDescent="0.2">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c r="AA502" s="31"/>
      <c r="AB502" s="31"/>
      <c r="AC502" s="31"/>
      <c r="AD502" s="31"/>
    </row>
    <row r="503" spans="1:30" ht="12.75" customHeight="1" x14ac:dyDescent="0.2">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c r="AA503" s="31"/>
      <c r="AB503" s="31"/>
      <c r="AC503" s="31"/>
      <c r="AD503" s="31"/>
    </row>
    <row r="504" spans="1:30" ht="12.75" customHeight="1" x14ac:dyDescent="0.2">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c r="AA504" s="31"/>
      <c r="AB504" s="31"/>
      <c r="AC504" s="31"/>
      <c r="AD504" s="31"/>
    </row>
    <row r="505" spans="1:30" ht="12.75" customHeight="1" x14ac:dyDescent="0.2">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c r="AA505" s="31"/>
      <c r="AB505" s="31"/>
      <c r="AC505" s="31"/>
      <c r="AD505" s="31"/>
    </row>
    <row r="506" spans="1:30" ht="12.75" customHeight="1" x14ac:dyDescent="0.2">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c r="AA506" s="31"/>
      <c r="AB506" s="31"/>
      <c r="AC506" s="31"/>
      <c r="AD506" s="31"/>
    </row>
    <row r="507" spans="1:30" ht="12.75" customHeight="1" x14ac:dyDescent="0.2">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c r="AA507" s="31"/>
      <c r="AB507" s="31"/>
      <c r="AC507" s="31"/>
      <c r="AD507" s="31"/>
    </row>
    <row r="508" spans="1:30" ht="12.75" customHeight="1" x14ac:dyDescent="0.2">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c r="AA508" s="31"/>
      <c r="AB508" s="31"/>
      <c r="AC508" s="31"/>
      <c r="AD508" s="31"/>
    </row>
    <row r="509" spans="1:30" ht="12.75" customHeight="1" x14ac:dyDescent="0.2">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c r="AA509" s="31"/>
      <c r="AB509" s="31"/>
      <c r="AC509" s="31"/>
      <c r="AD509" s="31"/>
    </row>
    <row r="510" spans="1:30" ht="12.75" customHeight="1" x14ac:dyDescent="0.2">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c r="AA510" s="31"/>
      <c r="AB510" s="31"/>
      <c r="AC510" s="31"/>
      <c r="AD510" s="31"/>
    </row>
    <row r="511" spans="1:30" ht="12.75" customHeight="1" x14ac:dyDescent="0.2">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c r="AA511" s="31"/>
      <c r="AB511" s="31"/>
      <c r="AC511" s="31"/>
      <c r="AD511" s="31"/>
    </row>
    <row r="512" spans="1:30" ht="12.75" customHeight="1" x14ac:dyDescent="0.2">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c r="AA512" s="31"/>
      <c r="AB512" s="31"/>
      <c r="AC512" s="31"/>
      <c r="AD512" s="31"/>
    </row>
    <row r="513" spans="1:30" ht="12.75" customHeight="1" x14ac:dyDescent="0.2">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c r="AA513" s="31"/>
      <c r="AB513" s="31"/>
      <c r="AC513" s="31"/>
      <c r="AD513" s="31"/>
    </row>
    <row r="514" spans="1:30" ht="12.75" customHeight="1" x14ac:dyDescent="0.2">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c r="AA514" s="31"/>
      <c r="AB514" s="31"/>
      <c r="AC514" s="31"/>
      <c r="AD514" s="31"/>
    </row>
    <row r="515" spans="1:30" ht="12.75" customHeight="1" x14ac:dyDescent="0.2">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c r="AA515" s="31"/>
      <c r="AB515" s="31"/>
      <c r="AC515" s="31"/>
      <c r="AD515" s="31"/>
    </row>
    <row r="516" spans="1:30" ht="12.75" customHeight="1" x14ac:dyDescent="0.2">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c r="AA516" s="31"/>
      <c r="AB516" s="31"/>
      <c r="AC516" s="31"/>
      <c r="AD516" s="31"/>
    </row>
    <row r="517" spans="1:30" ht="12.75" customHeight="1" x14ac:dyDescent="0.2">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c r="AA517" s="31"/>
      <c r="AB517" s="31"/>
      <c r="AC517" s="31"/>
      <c r="AD517" s="31"/>
    </row>
    <row r="518" spans="1:30" ht="12.75" customHeight="1" x14ac:dyDescent="0.2">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c r="AA518" s="31"/>
      <c r="AB518" s="31"/>
      <c r="AC518" s="31"/>
      <c r="AD518" s="31"/>
    </row>
    <row r="519" spans="1:30" ht="12.75" customHeight="1" x14ac:dyDescent="0.2">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c r="AA519" s="31"/>
      <c r="AB519" s="31"/>
      <c r="AC519" s="31"/>
      <c r="AD519" s="31"/>
    </row>
    <row r="520" spans="1:30" ht="12.75" customHeight="1" x14ac:dyDescent="0.2">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c r="AA520" s="31"/>
      <c r="AB520" s="31"/>
      <c r="AC520" s="31"/>
      <c r="AD520" s="31"/>
    </row>
    <row r="521" spans="1:30" ht="12.75" customHeight="1" x14ac:dyDescent="0.2">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c r="AA521" s="31"/>
      <c r="AB521" s="31"/>
      <c r="AC521" s="31"/>
      <c r="AD521" s="31"/>
    </row>
    <row r="522" spans="1:30" ht="12.75" customHeight="1" x14ac:dyDescent="0.2">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c r="AA522" s="31"/>
      <c r="AB522" s="31"/>
      <c r="AC522" s="31"/>
      <c r="AD522" s="31"/>
    </row>
    <row r="523" spans="1:30" ht="12.75" customHeight="1" x14ac:dyDescent="0.2">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c r="AA523" s="31"/>
      <c r="AB523" s="31"/>
      <c r="AC523" s="31"/>
      <c r="AD523" s="31"/>
    </row>
    <row r="524" spans="1:30" ht="12.75" customHeight="1" x14ac:dyDescent="0.2">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c r="AA524" s="31"/>
      <c r="AB524" s="31"/>
      <c r="AC524" s="31"/>
      <c r="AD524" s="31"/>
    </row>
    <row r="525" spans="1:30" ht="12.75" customHeight="1" x14ac:dyDescent="0.2">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c r="AA525" s="31"/>
      <c r="AB525" s="31"/>
      <c r="AC525" s="31"/>
      <c r="AD525" s="31"/>
    </row>
    <row r="526" spans="1:30" ht="12.75" customHeight="1" x14ac:dyDescent="0.2">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c r="AA526" s="31"/>
      <c r="AB526" s="31"/>
      <c r="AC526" s="31"/>
      <c r="AD526" s="31"/>
    </row>
    <row r="527" spans="1:30" ht="12.75" customHeight="1" x14ac:dyDescent="0.2">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c r="AA527" s="31"/>
      <c r="AB527" s="31"/>
      <c r="AC527" s="31"/>
      <c r="AD527" s="31"/>
    </row>
    <row r="528" spans="1:30" ht="12.75" customHeight="1" x14ac:dyDescent="0.2">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c r="AA528" s="31"/>
      <c r="AB528" s="31"/>
      <c r="AC528" s="31"/>
      <c r="AD528" s="31"/>
    </row>
    <row r="529" spans="1:30" ht="12.75" customHeight="1" x14ac:dyDescent="0.2">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c r="AA529" s="31"/>
      <c r="AB529" s="31"/>
      <c r="AC529" s="31"/>
      <c r="AD529" s="31"/>
    </row>
    <row r="530" spans="1:30" ht="12.75" customHeight="1" x14ac:dyDescent="0.2">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c r="AA530" s="31"/>
      <c r="AB530" s="31"/>
      <c r="AC530" s="31"/>
      <c r="AD530" s="31"/>
    </row>
    <row r="531" spans="1:30" ht="12.75" customHeight="1" x14ac:dyDescent="0.2">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c r="AA531" s="31"/>
      <c r="AB531" s="31"/>
      <c r="AC531" s="31"/>
      <c r="AD531" s="31"/>
    </row>
    <row r="532" spans="1:30" ht="12.75" customHeight="1" x14ac:dyDescent="0.2">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c r="AA532" s="31"/>
      <c r="AB532" s="31"/>
      <c r="AC532" s="31"/>
      <c r="AD532" s="31"/>
    </row>
    <row r="533" spans="1:30" ht="12.75" customHeight="1" x14ac:dyDescent="0.2">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c r="AA533" s="31"/>
      <c r="AB533" s="31"/>
      <c r="AC533" s="31"/>
      <c r="AD533" s="31"/>
    </row>
    <row r="534" spans="1:30" ht="12.75" customHeight="1" x14ac:dyDescent="0.2">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c r="AA534" s="31"/>
      <c r="AB534" s="31"/>
      <c r="AC534" s="31"/>
      <c r="AD534" s="31"/>
    </row>
    <row r="535" spans="1:30" ht="12.75" customHeight="1" x14ac:dyDescent="0.2">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c r="AA535" s="31"/>
      <c r="AB535" s="31"/>
      <c r="AC535" s="31"/>
      <c r="AD535" s="31"/>
    </row>
    <row r="536" spans="1:30" ht="12.75" customHeight="1" x14ac:dyDescent="0.2">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c r="AA536" s="31"/>
      <c r="AB536" s="31"/>
      <c r="AC536" s="31"/>
      <c r="AD536" s="31"/>
    </row>
    <row r="537" spans="1:30" ht="12.75" customHeight="1" x14ac:dyDescent="0.2">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c r="AA537" s="31"/>
      <c r="AB537" s="31"/>
      <c r="AC537" s="31"/>
      <c r="AD537" s="31"/>
    </row>
    <row r="538" spans="1:30" ht="12.75" customHeight="1" x14ac:dyDescent="0.2">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row>
    <row r="539" spans="1:30" ht="12.75" customHeight="1" x14ac:dyDescent="0.2">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c r="AA539" s="31"/>
      <c r="AB539" s="31"/>
      <c r="AC539" s="31"/>
      <c r="AD539" s="31"/>
    </row>
    <row r="540" spans="1:30" ht="12.75" customHeight="1" x14ac:dyDescent="0.2">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c r="AA540" s="31"/>
      <c r="AB540" s="31"/>
      <c r="AC540" s="31"/>
      <c r="AD540" s="31"/>
    </row>
    <row r="541" spans="1:30" ht="12.75" customHeight="1" x14ac:dyDescent="0.2">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c r="AA541" s="31"/>
      <c r="AB541" s="31"/>
      <c r="AC541" s="31"/>
      <c r="AD541" s="31"/>
    </row>
    <row r="542" spans="1:30" ht="12.75" customHeight="1" x14ac:dyDescent="0.2">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c r="AA542" s="31"/>
      <c r="AB542" s="31"/>
      <c r="AC542" s="31"/>
      <c r="AD542" s="31"/>
    </row>
    <row r="543" spans="1:30" ht="12.75" customHeight="1" x14ac:dyDescent="0.2">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c r="AA543" s="31"/>
      <c r="AB543" s="31"/>
      <c r="AC543" s="31"/>
      <c r="AD543" s="31"/>
    </row>
    <row r="544" spans="1:30" ht="12.75" customHeight="1" x14ac:dyDescent="0.2">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c r="AA544" s="31"/>
      <c r="AB544" s="31"/>
      <c r="AC544" s="31"/>
      <c r="AD544" s="31"/>
    </row>
    <row r="545" spans="1:30" ht="12.75" customHeight="1" x14ac:dyDescent="0.2">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c r="AA545" s="31"/>
      <c r="AB545" s="31"/>
      <c r="AC545" s="31"/>
      <c r="AD545" s="31"/>
    </row>
    <row r="546" spans="1:30" ht="12.75" customHeight="1" x14ac:dyDescent="0.2">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c r="AA546" s="31"/>
      <c r="AB546" s="31"/>
      <c r="AC546" s="31"/>
      <c r="AD546" s="31"/>
    </row>
    <row r="547" spans="1:30" ht="12.75" customHeight="1" x14ac:dyDescent="0.2">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c r="AA547" s="31"/>
      <c r="AB547" s="31"/>
      <c r="AC547" s="31"/>
      <c r="AD547" s="31"/>
    </row>
    <row r="548" spans="1:30" ht="12.75" customHeight="1" x14ac:dyDescent="0.2">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c r="AA548" s="31"/>
      <c r="AB548" s="31"/>
      <c r="AC548" s="31"/>
      <c r="AD548" s="31"/>
    </row>
    <row r="549" spans="1:30" ht="12.75" customHeight="1" x14ac:dyDescent="0.2">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c r="AA549" s="31"/>
      <c r="AB549" s="31"/>
      <c r="AC549" s="31"/>
      <c r="AD549" s="31"/>
    </row>
    <row r="550" spans="1:30" ht="12.75" customHeight="1" x14ac:dyDescent="0.2">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c r="AA550" s="31"/>
      <c r="AB550" s="31"/>
      <c r="AC550" s="31"/>
      <c r="AD550" s="31"/>
    </row>
    <row r="551" spans="1:30" ht="12.75" customHeight="1" x14ac:dyDescent="0.2">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c r="AA551" s="31"/>
      <c r="AB551" s="31"/>
      <c r="AC551" s="31"/>
      <c r="AD551" s="31"/>
    </row>
    <row r="552" spans="1:30" ht="12.75" customHeight="1" x14ac:dyDescent="0.2">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c r="AA552" s="31"/>
      <c r="AB552" s="31"/>
      <c r="AC552" s="31"/>
      <c r="AD552" s="31"/>
    </row>
    <row r="553" spans="1:30" ht="12.75" customHeight="1" x14ac:dyDescent="0.2">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c r="AA553" s="31"/>
      <c r="AB553" s="31"/>
      <c r="AC553" s="31"/>
      <c r="AD553" s="31"/>
    </row>
    <row r="554" spans="1:30" ht="12.75" customHeight="1" x14ac:dyDescent="0.2">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c r="AA554" s="31"/>
      <c r="AB554" s="31"/>
      <c r="AC554" s="31"/>
      <c r="AD554" s="31"/>
    </row>
    <row r="555" spans="1:30" ht="12.75" customHeight="1" x14ac:dyDescent="0.2">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c r="AA555" s="31"/>
      <c r="AB555" s="31"/>
      <c r="AC555" s="31"/>
      <c r="AD555" s="31"/>
    </row>
    <row r="556" spans="1:30" ht="12.75" customHeight="1" x14ac:dyDescent="0.2">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c r="AA556" s="31"/>
      <c r="AB556" s="31"/>
      <c r="AC556" s="31"/>
      <c r="AD556" s="31"/>
    </row>
    <row r="557" spans="1:30" ht="12.75" customHeight="1" x14ac:dyDescent="0.2">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c r="AA557" s="31"/>
      <c r="AB557" s="31"/>
      <c r="AC557" s="31"/>
      <c r="AD557" s="31"/>
    </row>
    <row r="558" spans="1:30" ht="12.75" customHeight="1" x14ac:dyDescent="0.2">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c r="AA558" s="31"/>
      <c r="AB558" s="31"/>
      <c r="AC558" s="31"/>
      <c r="AD558" s="31"/>
    </row>
    <row r="559" spans="1:30" ht="12.75" customHeight="1" x14ac:dyDescent="0.2">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c r="AA559" s="31"/>
      <c r="AB559" s="31"/>
      <c r="AC559" s="31"/>
      <c r="AD559" s="31"/>
    </row>
    <row r="560" spans="1:30" ht="12.75" customHeight="1" x14ac:dyDescent="0.2">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c r="AA560" s="31"/>
      <c r="AB560" s="31"/>
      <c r="AC560" s="31"/>
      <c r="AD560" s="31"/>
    </row>
    <row r="561" spans="1:30" ht="12.75" customHeight="1" x14ac:dyDescent="0.2">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c r="AA561" s="31"/>
      <c r="AB561" s="31"/>
      <c r="AC561" s="31"/>
      <c r="AD561" s="31"/>
    </row>
    <row r="562" spans="1:30" ht="12.75" customHeight="1" x14ac:dyDescent="0.2">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c r="AA562" s="31"/>
      <c r="AB562" s="31"/>
      <c r="AC562" s="31"/>
      <c r="AD562" s="31"/>
    </row>
    <row r="563" spans="1:30" ht="12.75" customHeight="1" x14ac:dyDescent="0.2">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c r="AA563" s="31"/>
      <c r="AB563" s="31"/>
      <c r="AC563" s="31"/>
      <c r="AD563" s="31"/>
    </row>
    <row r="564" spans="1:30" ht="12.75" customHeight="1" x14ac:dyDescent="0.2">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c r="AA564" s="31"/>
      <c r="AB564" s="31"/>
      <c r="AC564" s="31"/>
      <c r="AD564" s="31"/>
    </row>
    <row r="565" spans="1:30" ht="12.75" customHeight="1" x14ac:dyDescent="0.2">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c r="AA565" s="31"/>
      <c r="AB565" s="31"/>
      <c r="AC565" s="31"/>
      <c r="AD565" s="31"/>
    </row>
    <row r="566" spans="1:30" ht="12.75" customHeight="1" x14ac:dyDescent="0.2">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c r="AA566" s="31"/>
      <c r="AB566" s="31"/>
      <c r="AC566" s="31"/>
      <c r="AD566" s="31"/>
    </row>
    <row r="567" spans="1:30" ht="12.75" customHeight="1" x14ac:dyDescent="0.2">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c r="AA567" s="31"/>
      <c r="AB567" s="31"/>
      <c r="AC567" s="31"/>
      <c r="AD567" s="31"/>
    </row>
    <row r="568" spans="1:30" ht="12.75" customHeight="1" x14ac:dyDescent="0.2">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c r="AA568" s="31"/>
      <c r="AB568" s="31"/>
      <c r="AC568" s="31"/>
      <c r="AD568" s="31"/>
    </row>
    <row r="569" spans="1:30" ht="12.75" customHeight="1" x14ac:dyDescent="0.2">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c r="AA569" s="31"/>
      <c r="AB569" s="31"/>
      <c r="AC569" s="31"/>
      <c r="AD569" s="31"/>
    </row>
    <row r="570" spans="1:30" ht="12.75" customHeight="1" x14ac:dyDescent="0.2">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c r="AA570" s="31"/>
      <c r="AB570" s="31"/>
      <c r="AC570" s="31"/>
      <c r="AD570" s="31"/>
    </row>
    <row r="571" spans="1:30" ht="12.75" customHeight="1" x14ac:dyDescent="0.2">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c r="AA571" s="31"/>
      <c r="AB571" s="31"/>
      <c r="AC571" s="31"/>
      <c r="AD571" s="31"/>
    </row>
    <row r="572" spans="1:30" ht="12.75" customHeight="1" x14ac:dyDescent="0.2">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c r="AA572" s="31"/>
      <c r="AB572" s="31"/>
      <c r="AC572" s="31"/>
      <c r="AD572" s="31"/>
    </row>
    <row r="573" spans="1:30" ht="12.75" customHeight="1" x14ac:dyDescent="0.2">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c r="AA573" s="31"/>
      <c r="AB573" s="31"/>
      <c r="AC573" s="31"/>
      <c r="AD573" s="31"/>
    </row>
    <row r="574" spans="1:30" ht="12.75" customHeight="1" x14ac:dyDescent="0.2">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c r="AA574" s="31"/>
      <c r="AB574" s="31"/>
      <c r="AC574" s="31"/>
      <c r="AD574" s="31"/>
    </row>
    <row r="575" spans="1:30" ht="12.75" customHeight="1" x14ac:dyDescent="0.2">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c r="AA575" s="31"/>
      <c r="AB575" s="31"/>
      <c r="AC575" s="31"/>
      <c r="AD575" s="31"/>
    </row>
    <row r="576" spans="1:30" ht="12.75" customHeight="1" x14ac:dyDescent="0.2">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c r="AA576" s="31"/>
      <c r="AB576" s="31"/>
      <c r="AC576" s="31"/>
      <c r="AD576" s="31"/>
    </row>
    <row r="577" spans="1:30" ht="12.75" customHeight="1" x14ac:dyDescent="0.2">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c r="AA577" s="31"/>
      <c r="AB577" s="31"/>
      <c r="AC577" s="31"/>
      <c r="AD577" s="31"/>
    </row>
    <row r="578" spans="1:30" ht="12.75" customHeight="1" x14ac:dyDescent="0.2">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c r="AA578" s="31"/>
      <c r="AB578" s="31"/>
      <c r="AC578" s="31"/>
      <c r="AD578" s="31"/>
    </row>
    <row r="579" spans="1:30" ht="12.75" customHeight="1" x14ac:dyDescent="0.2">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c r="AA579" s="31"/>
      <c r="AB579" s="31"/>
      <c r="AC579" s="31"/>
      <c r="AD579" s="31"/>
    </row>
    <row r="580" spans="1:30" ht="12.75" customHeight="1" x14ac:dyDescent="0.2">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c r="AA580" s="31"/>
      <c r="AB580" s="31"/>
      <c r="AC580" s="31"/>
      <c r="AD580" s="31"/>
    </row>
    <row r="581" spans="1:30" ht="12.75" customHeight="1" x14ac:dyDescent="0.2">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c r="AA581" s="31"/>
      <c r="AB581" s="31"/>
      <c r="AC581" s="31"/>
      <c r="AD581" s="31"/>
    </row>
    <row r="582" spans="1:30" ht="12.75" customHeight="1" x14ac:dyDescent="0.2">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c r="AA582" s="31"/>
      <c r="AB582" s="31"/>
      <c r="AC582" s="31"/>
      <c r="AD582" s="31"/>
    </row>
    <row r="583" spans="1:30" ht="12.75" customHeight="1" x14ac:dyDescent="0.2">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c r="AA583" s="31"/>
      <c r="AB583" s="31"/>
      <c r="AC583" s="31"/>
      <c r="AD583" s="31"/>
    </row>
    <row r="584" spans="1:30" ht="12.75" customHeight="1" x14ac:dyDescent="0.2">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c r="AA584" s="31"/>
      <c r="AB584" s="31"/>
      <c r="AC584" s="31"/>
      <c r="AD584" s="31"/>
    </row>
    <row r="585" spans="1:30" ht="12.75" customHeight="1" x14ac:dyDescent="0.2">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c r="AA585" s="31"/>
      <c r="AB585" s="31"/>
      <c r="AC585" s="31"/>
      <c r="AD585" s="31"/>
    </row>
    <row r="586" spans="1:30" ht="12.75" customHeight="1" x14ac:dyDescent="0.2">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c r="AA586" s="31"/>
      <c r="AB586" s="31"/>
      <c r="AC586" s="31"/>
      <c r="AD586" s="31"/>
    </row>
    <row r="587" spans="1:30" ht="12.75" customHeight="1" x14ac:dyDescent="0.2">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c r="AA587" s="31"/>
      <c r="AB587" s="31"/>
      <c r="AC587" s="31"/>
      <c r="AD587" s="31"/>
    </row>
    <row r="588" spans="1:30" ht="12.75" customHeight="1" x14ac:dyDescent="0.2">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c r="AA588" s="31"/>
      <c r="AB588" s="31"/>
      <c r="AC588" s="31"/>
      <c r="AD588" s="31"/>
    </row>
    <row r="589" spans="1:30" ht="12.75" customHeight="1" x14ac:dyDescent="0.2">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c r="AA589" s="31"/>
      <c r="AB589" s="31"/>
      <c r="AC589" s="31"/>
      <c r="AD589" s="31"/>
    </row>
    <row r="590" spans="1:30" ht="12.75" customHeight="1" x14ac:dyDescent="0.2">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c r="AA590" s="31"/>
      <c r="AB590" s="31"/>
      <c r="AC590" s="31"/>
      <c r="AD590" s="31"/>
    </row>
    <row r="591" spans="1:30" ht="12.75" customHeight="1" x14ac:dyDescent="0.2">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c r="AA591" s="31"/>
      <c r="AB591" s="31"/>
      <c r="AC591" s="31"/>
      <c r="AD591" s="31"/>
    </row>
    <row r="592" spans="1:30" ht="12.75" customHeight="1" x14ac:dyDescent="0.2">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c r="AA592" s="31"/>
      <c r="AB592" s="31"/>
      <c r="AC592" s="31"/>
      <c r="AD592" s="31"/>
    </row>
    <row r="593" spans="1:30" ht="12.75" customHeight="1" x14ac:dyDescent="0.2">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c r="AA593" s="31"/>
      <c r="AB593" s="31"/>
      <c r="AC593" s="31"/>
      <c r="AD593" s="31"/>
    </row>
    <row r="594" spans="1:30" ht="12.75" customHeight="1" x14ac:dyDescent="0.2">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c r="AA594" s="31"/>
      <c r="AB594" s="31"/>
      <c r="AC594" s="31"/>
      <c r="AD594" s="31"/>
    </row>
    <row r="595" spans="1:30" ht="12.75" customHeight="1" x14ac:dyDescent="0.2">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c r="AA595" s="31"/>
      <c r="AB595" s="31"/>
      <c r="AC595" s="31"/>
      <c r="AD595" s="31"/>
    </row>
    <row r="596" spans="1:30" ht="12.75" customHeight="1" x14ac:dyDescent="0.2">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c r="AA596" s="31"/>
      <c r="AB596" s="31"/>
      <c r="AC596" s="31"/>
      <c r="AD596" s="31"/>
    </row>
    <row r="597" spans="1:30" ht="12.75" customHeight="1" x14ac:dyDescent="0.2">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c r="AA597" s="31"/>
      <c r="AB597" s="31"/>
      <c r="AC597" s="31"/>
      <c r="AD597" s="31"/>
    </row>
    <row r="598" spans="1:30" ht="12.75" customHeight="1" x14ac:dyDescent="0.2">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c r="AA598" s="31"/>
      <c r="AB598" s="31"/>
      <c r="AC598" s="31"/>
      <c r="AD598" s="31"/>
    </row>
    <row r="599" spans="1:30" ht="12.75" customHeight="1" x14ac:dyDescent="0.2">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c r="AA599" s="31"/>
      <c r="AB599" s="31"/>
      <c r="AC599" s="31"/>
      <c r="AD599" s="31"/>
    </row>
    <row r="600" spans="1:30" ht="12.75" customHeight="1" x14ac:dyDescent="0.2">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c r="AA600" s="31"/>
      <c r="AB600" s="31"/>
      <c r="AC600" s="31"/>
      <c r="AD600" s="31"/>
    </row>
    <row r="601" spans="1:30" ht="12.75" customHeight="1" x14ac:dyDescent="0.2">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c r="AA601" s="31"/>
      <c r="AB601" s="31"/>
      <c r="AC601" s="31"/>
      <c r="AD601" s="31"/>
    </row>
    <row r="602" spans="1:30" ht="12.75" customHeight="1" x14ac:dyDescent="0.2">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c r="AA602" s="31"/>
      <c r="AB602" s="31"/>
      <c r="AC602" s="31"/>
      <c r="AD602" s="31"/>
    </row>
    <row r="603" spans="1:30" ht="12.75" customHeight="1" x14ac:dyDescent="0.2">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c r="AA603" s="31"/>
      <c r="AB603" s="31"/>
      <c r="AC603" s="31"/>
      <c r="AD603" s="31"/>
    </row>
    <row r="604" spans="1:30" ht="12.75" customHeight="1" x14ac:dyDescent="0.2">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c r="AA604" s="31"/>
      <c r="AB604" s="31"/>
      <c r="AC604" s="31"/>
      <c r="AD604" s="31"/>
    </row>
    <row r="605" spans="1:30" ht="12.75" customHeight="1" x14ac:dyDescent="0.2">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c r="AA605" s="31"/>
      <c r="AB605" s="31"/>
      <c r="AC605" s="31"/>
      <c r="AD605" s="31"/>
    </row>
    <row r="606" spans="1:30" ht="12.75" customHeight="1" x14ac:dyDescent="0.2">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c r="AA606" s="31"/>
      <c r="AB606" s="31"/>
      <c r="AC606" s="31"/>
      <c r="AD606" s="31"/>
    </row>
    <row r="607" spans="1:30" ht="12.75" customHeight="1" x14ac:dyDescent="0.2">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c r="AA607" s="31"/>
      <c r="AB607" s="31"/>
      <c r="AC607" s="31"/>
      <c r="AD607" s="31"/>
    </row>
    <row r="608" spans="1:30" ht="12.75" customHeight="1" x14ac:dyDescent="0.2">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c r="AA608" s="31"/>
      <c r="AB608" s="31"/>
      <c r="AC608" s="31"/>
      <c r="AD608" s="31"/>
    </row>
    <row r="609" spans="1:30" ht="12.75" customHeight="1" x14ac:dyDescent="0.2">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c r="AA609" s="31"/>
      <c r="AB609" s="31"/>
      <c r="AC609" s="31"/>
      <c r="AD609" s="31"/>
    </row>
    <row r="610" spans="1:30" ht="12.75" customHeight="1" x14ac:dyDescent="0.2">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c r="AA610" s="31"/>
      <c r="AB610" s="31"/>
      <c r="AC610" s="31"/>
      <c r="AD610" s="31"/>
    </row>
    <row r="611" spans="1:30" ht="12.75" customHeight="1" x14ac:dyDescent="0.2">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c r="AA611" s="31"/>
      <c r="AB611" s="31"/>
      <c r="AC611" s="31"/>
      <c r="AD611" s="31"/>
    </row>
    <row r="612" spans="1:30" ht="12.75" customHeight="1" x14ac:dyDescent="0.2">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c r="AA612" s="31"/>
      <c r="AB612" s="31"/>
      <c r="AC612" s="31"/>
      <c r="AD612" s="31"/>
    </row>
    <row r="613" spans="1:30" ht="12.75" customHeight="1" x14ac:dyDescent="0.2">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c r="AA613" s="31"/>
      <c r="AB613" s="31"/>
      <c r="AC613" s="31"/>
      <c r="AD613" s="31"/>
    </row>
    <row r="614" spans="1:30" ht="12.75" customHeight="1" x14ac:dyDescent="0.2">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c r="AA614" s="31"/>
      <c r="AB614" s="31"/>
      <c r="AC614" s="31"/>
      <c r="AD614" s="31"/>
    </row>
    <row r="615" spans="1:30" ht="12.75" customHeight="1" x14ac:dyDescent="0.2">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c r="AA615" s="31"/>
      <c r="AB615" s="31"/>
      <c r="AC615" s="31"/>
      <c r="AD615" s="31"/>
    </row>
    <row r="616" spans="1:30" ht="12.75" customHeight="1" x14ac:dyDescent="0.2">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c r="AA616" s="31"/>
      <c r="AB616" s="31"/>
      <c r="AC616" s="31"/>
      <c r="AD616" s="31"/>
    </row>
    <row r="617" spans="1:30" ht="12.75" customHeight="1" x14ac:dyDescent="0.2">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c r="AA617" s="31"/>
      <c r="AB617" s="31"/>
      <c r="AC617" s="31"/>
      <c r="AD617" s="31"/>
    </row>
    <row r="618" spans="1:30" ht="12.75" customHeight="1" x14ac:dyDescent="0.2">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c r="AA618" s="31"/>
      <c r="AB618" s="31"/>
      <c r="AC618" s="31"/>
      <c r="AD618" s="31"/>
    </row>
    <row r="619" spans="1:30" ht="12.75" customHeight="1" x14ac:dyDescent="0.2">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c r="AA619" s="31"/>
      <c r="AB619" s="31"/>
      <c r="AC619" s="31"/>
      <c r="AD619" s="31"/>
    </row>
    <row r="620" spans="1:30" ht="12.75" customHeight="1" x14ac:dyDescent="0.2">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c r="AA620" s="31"/>
      <c r="AB620" s="31"/>
      <c r="AC620" s="31"/>
      <c r="AD620" s="31"/>
    </row>
    <row r="621" spans="1:30" ht="12.75" customHeight="1" x14ac:dyDescent="0.2">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c r="AA621" s="31"/>
      <c r="AB621" s="31"/>
      <c r="AC621" s="31"/>
      <c r="AD621" s="31"/>
    </row>
    <row r="622" spans="1:30" ht="12.75" customHeight="1" x14ac:dyDescent="0.2">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c r="AA622" s="31"/>
      <c r="AB622" s="31"/>
      <c r="AC622" s="31"/>
      <c r="AD622" s="31"/>
    </row>
    <row r="623" spans="1:30" ht="12.75" customHeight="1" x14ac:dyDescent="0.2">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c r="AA623" s="31"/>
      <c r="AB623" s="31"/>
      <c r="AC623" s="31"/>
      <c r="AD623" s="31"/>
    </row>
    <row r="624" spans="1:30" ht="12.75" customHeight="1" x14ac:dyDescent="0.2">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c r="AA624" s="31"/>
      <c r="AB624" s="31"/>
      <c r="AC624" s="31"/>
      <c r="AD624" s="31"/>
    </row>
    <row r="625" spans="1:30" ht="12.75" customHeight="1" x14ac:dyDescent="0.2">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c r="AA625" s="31"/>
      <c r="AB625" s="31"/>
      <c r="AC625" s="31"/>
      <c r="AD625" s="31"/>
    </row>
    <row r="626" spans="1:30" ht="12.75" customHeight="1" x14ac:dyDescent="0.2">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c r="AA626" s="31"/>
      <c r="AB626" s="31"/>
      <c r="AC626" s="31"/>
      <c r="AD626" s="31"/>
    </row>
    <row r="627" spans="1:30" ht="12.75" customHeight="1" x14ac:dyDescent="0.2">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c r="AA627" s="31"/>
      <c r="AB627" s="31"/>
      <c r="AC627" s="31"/>
      <c r="AD627" s="31"/>
    </row>
    <row r="628" spans="1:30" ht="12.75" customHeight="1" x14ac:dyDescent="0.2">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c r="AA628" s="31"/>
      <c r="AB628" s="31"/>
      <c r="AC628" s="31"/>
      <c r="AD628" s="31"/>
    </row>
    <row r="629" spans="1:30" ht="12.75" customHeight="1" x14ac:dyDescent="0.2">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c r="AA629" s="31"/>
      <c r="AB629" s="31"/>
      <c r="AC629" s="31"/>
      <c r="AD629" s="31"/>
    </row>
    <row r="630" spans="1:30" ht="12.75" customHeight="1" x14ac:dyDescent="0.2">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c r="AA630" s="31"/>
      <c r="AB630" s="31"/>
      <c r="AC630" s="31"/>
      <c r="AD630" s="31"/>
    </row>
    <row r="631" spans="1:30" ht="12.75" customHeight="1" x14ac:dyDescent="0.2">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c r="AA631" s="31"/>
      <c r="AB631" s="31"/>
      <c r="AC631" s="31"/>
      <c r="AD631" s="31"/>
    </row>
    <row r="632" spans="1:30" ht="12.75" customHeight="1" x14ac:dyDescent="0.2">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c r="AA632" s="31"/>
      <c r="AB632" s="31"/>
      <c r="AC632" s="31"/>
      <c r="AD632" s="31"/>
    </row>
    <row r="633" spans="1:30" ht="12.75" customHeight="1" x14ac:dyDescent="0.2">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c r="AA633" s="31"/>
      <c r="AB633" s="31"/>
      <c r="AC633" s="31"/>
      <c r="AD633" s="31"/>
    </row>
    <row r="634" spans="1:30" ht="12.75" customHeight="1" x14ac:dyDescent="0.2">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c r="AA634" s="31"/>
      <c r="AB634" s="31"/>
      <c r="AC634" s="31"/>
      <c r="AD634" s="31"/>
    </row>
    <row r="635" spans="1:30" ht="12.75" customHeight="1" x14ac:dyDescent="0.2">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c r="AA635" s="31"/>
      <c r="AB635" s="31"/>
      <c r="AC635" s="31"/>
      <c r="AD635" s="31"/>
    </row>
    <row r="636" spans="1:30" ht="12.75" customHeight="1" x14ac:dyDescent="0.2">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c r="AA636" s="31"/>
      <c r="AB636" s="31"/>
      <c r="AC636" s="31"/>
      <c r="AD636" s="31"/>
    </row>
    <row r="637" spans="1:30" ht="12.75" customHeight="1" x14ac:dyDescent="0.2">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c r="AA637" s="31"/>
      <c r="AB637" s="31"/>
      <c r="AC637" s="31"/>
      <c r="AD637" s="31"/>
    </row>
    <row r="638" spans="1:30" ht="12.75" customHeight="1" x14ac:dyDescent="0.2">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c r="AA638" s="31"/>
      <c r="AB638" s="31"/>
      <c r="AC638" s="31"/>
      <c r="AD638" s="31"/>
    </row>
    <row r="639" spans="1:30" ht="12.75" customHeight="1" x14ac:dyDescent="0.2">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c r="AA639" s="31"/>
      <c r="AB639" s="31"/>
      <c r="AC639" s="31"/>
      <c r="AD639" s="31"/>
    </row>
    <row r="640" spans="1:30" ht="12.75" customHeight="1" x14ac:dyDescent="0.2">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c r="AA640" s="31"/>
      <c r="AB640" s="31"/>
      <c r="AC640" s="31"/>
      <c r="AD640" s="31"/>
    </row>
    <row r="641" spans="1:30" ht="12.75" customHeight="1" x14ac:dyDescent="0.2">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c r="AA641" s="31"/>
      <c r="AB641" s="31"/>
      <c r="AC641" s="31"/>
      <c r="AD641" s="31"/>
    </row>
    <row r="642" spans="1:30" ht="12.75" customHeight="1" x14ac:dyDescent="0.2">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c r="AA642" s="31"/>
      <c r="AB642" s="31"/>
      <c r="AC642" s="31"/>
      <c r="AD642" s="31"/>
    </row>
    <row r="643" spans="1:30" ht="12.75" customHeight="1" x14ac:dyDescent="0.2">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c r="AA643" s="31"/>
      <c r="AB643" s="31"/>
      <c r="AC643" s="31"/>
      <c r="AD643" s="31"/>
    </row>
    <row r="644" spans="1:30" ht="12.75" customHeight="1" x14ac:dyDescent="0.2">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c r="AA644" s="31"/>
      <c r="AB644" s="31"/>
      <c r="AC644" s="31"/>
      <c r="AD644" s="31"/>
    </row>
    <row r="645" spans="1:30" ht="12.75" customHeight="1" x14ac:dyDescent="0.2">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c r="AA645" s="31"/>
      <c r="AB645" s="31"/>
      <c r="AC645" s="31"/>
      <c r="AD645" s="31"/>
    </row>
    <row r="646" spans="1:30" ht="12.75" customHeight="1" x14ac:dyDescent="0.2">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c r="AA646" s="31"/>
      <c r="AB646" s="31"/>
      <c r="AC646" s="31"/>
      <c r="AD646" s="31"/>
    </row>
    <row r="647" spans="1:30" ht="12.75" customHeight="1" x14ac:dyDescent="0.2">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c r="AA647" s="31"/>
      <c r="AB647" s="31"/>
      <c r="AC647" s="31"/>
      <c r="AD647" s="31"/>
    </row>
    <row r="648" spans="1:30" ht="12.75" customHeight="1" x14ac:dyDescent="0.2">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c r="AA648" s="31"/>
      <c r="AB648" s="31"/>
      <c r="AC648" s="31"/>
      <c r="AD648" s="31"/>
    </row>
    <row r="649" spans="1:30" ht="12.75" customHeight="1" x14ac:dyDescent="0.2">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c r="AA649" s="31"/>
      <c r="AB649" s="31"/>
      <c r="AC649" s="31"/>
      <c r="AD649" s="31"/>
    </row>
    <row r="650" spans="1:30" ht="12.75" customHeight="1" x14ac:dyDescent="0.2">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c r="AA650" s="31"/>
      <c r="AB650" s="31"/>
      <c r="AC650" s="31"/>
      <c r="AD650" s="31"/>
    </row>
    <row r="651" spans="1:30" ht="12.75" customHeight="1" x14ac:dyDescent="0.2">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c r="AA651" s="31"/>
      <c r="AB651" s="31"/>
      <c r="AC651" s="31"/>
      <c r="AD651" s="31"/>
    </row>
    <row r="652" spans="1:30" ht="12.75" customHeight="1" x14ac:dyDescent="0.2">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c r="AA652" s="31"/>
      <c r="AB652" s="31"/>
      <c r="AC652" s="31"/>
      <c r="AD652" s="31"/>
    </row>
    <row r="653" spans="1:30" ht="12.75" customHeight="1" x14ac:dyDescent="0.2">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c r="AA653" s="31"/>
      <c r="AB653" s="31"/>
      <c r="AC653" s="31"/>
      <c r="AD653" s="31"/>
    </row>
    <row r="654" spans="1:30" ht="12.75" customHeight="1" x14ac:dyDescent="0.2">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c r="AA654" s="31"/>
      <c r="AB654" s="31"/>
      <c r="AC654" s="31"/>
      <c r="AD654" s="31"/>
    </row>
    <row r="655" spans="1:30" ht="12.75" customHeight="1" x14ac:dyDescent="0.2">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c r="AA655" s="31"/>
      <c r="AB655" s="31"/>
      <c r="AC655" s="31"/>
      <c r="AD655" s="31"/>
    </row>
    <row r="656" spans="1:30" ht="12.75" customHeight="1" x14ac:dyDescent="0.2">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c r="AA656" s="31"/>
      <c r="AB656" s="31"/>
      <c r="AC656" s="31"/>
      <c r="AD656" s="31"/>
    </row>
    <row r="657" spans="1:30" ht="12.75" customHeight="1" x14ac:dyDescent="0.2">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c r="AA657" s="31"/>
      <c r="AB657" s="31"/>
      <c r="AC657" s="31"/>
      <c r="AD657" s="31"/>
    </row>
    <row r="658" spans="1:30" ht="12.75" customHeight="1" x14ac:dyDescent="0.2">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c r="AA658" s="31"/>
      <c r="AB658" s="31"/>
      <c r="AC658" s="31"/>
      <c r="AD658" s="31"/>
    </row>
    <row r="659" spans="1:30" ht="12.75" customHeight="1" x14ac:dyDescent="0.2">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c r="AA659" s="31"/>
      <c r="AB659" s="31"/>
      <c r="AC659" s="31"/>
      <c r="AD659" s="31"/>
    </row>
    <row r="660" spans="1:30" ht="12.75" customHeight="1" x14ac:dyDescent="0.2">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c r="AA660" s="31"/>
      <c r="AB660" s="31"/>
      <c r="AC660" s="31"/>
      <c r="AD660" s="31"/>
    </row>
    <row r="661" spans="1:30" ht="12.75" customHeight="1" x14ac:dyDescent="0.2">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c r="AA661" s="31"/>
      <c r="AB661" s="31"/>
      <c r="AC661" s="31"/>
      <c r="AD661" s="31"/>
    </row>
    <row r="662" spans="1:30" ht="12.75" customHeight="1" x14ac:dyDescent="0.2">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c r="AA662" s="31"/>
      <c r="AB662" s="31"/>
      <c r="AC662" s="31"/>
      <c r="AD662" s="31"/>
    </row>
    <row r="663" spans="1:30" ht="12.75" customHeight="1" x14ac:dyDescent="0.2">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c r="AA663" s="31"/>
      <c r="AB663" s="31"/>
      <c r="AC663" s="31"/>
      <c r="AD663" s="31"/>
    </row>
    <row r="664" spans="1:30" ht="12.75" customHeight="1" x14ac:dyDescent="0.2">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c r="AA664" s="31"/>
      <c r="AB664" s="31"/>
      <c r="AC664" s="31"/>
      <c r="AD664" s="31"/>
    </row>
    <row r="665" spans="1:30" ht="12.75" customHeight="1" x14ac:dyDescent="0.2">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c r="AA665" s="31"/>
      <c r="AB665" s="31"/>
      <c r="AC665" s="31"/>
      <c r="AD665" s="31"/>
    </row>
    <row r="666" spans="1:30" ht="12.75" customHeight="1" x14ac:dyDescent="0.2">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c r="AA666" s="31"/>
      <c r="AB666" s="31"/>
      <c r="AC666" s="31"/>
      <c r="AD666" s="31"/>
    </row>
    <row r="667" spans="1:30" ht="12.75" customHeight="1" x14ac:dyDescent="0.2">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c r="AA667" s="31"/>
      <c r="AB667" s="31"/>
      <c r="AC667" s="31"/>
      <c r="AD667" s="31"/>
    </row>
    <row r="668" spans="1:30" ht="12.75" customHeight="1" x14ac:dyDescent="0.2">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c r="AA668" s="31"/>
      <c r="AB668" s="31"/>
      <c r="AC668" s="31"/>
      <c r="AD668" s="31"/>
    </row>
    <row r="669" spans="1:30" ht="12.75" customHeight="1" x14ac:dyDescent="0.2">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c r="AA669" s="31"/>
      <c r="AB669" s="31"/>
      <c r="AC669" s="31"/>
      <c r="AD669" s="31"/>
    </row>
    <row r="670" spans="1:30" ht="12.75" customHeight="1" x14ac:dyDescent="0.2">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c r="AA670" s="31"/>
      <c r="AB670" s="31"/>
      <c r="AC670" s="31"/>
      <c r="AD670" s="31"/>
    </row>
    <row r="671" spans="1:30" ht="12.75" customHeight="1" x14ac:dyDescent="0.2">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c r="AA671" s="31"/>
      <c r="AB671" s="31"/>
      <c r="AC671" s="31"/>
      <c r="AD671" s="31"/>
    </row>
    <row r="672" spans="1:30" ht="12.75" customHeight="1" x14ac:dyDescent="0.2">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c r="AA672" s="31"/>
      <c r="AB672" s="31"/>
      <c r="AC672" s="31"/>
      <c r="AD672" s="31"/>
    </row>
    <row r="673" spans="1:30" ht="12.75" customHeight="1" x14ac:dyDescent="0.2">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c r="AA673" s="31"/>
      <c r="AB673" s="31"/>
      <c r="AC673" s="31"/>
      <c r="AD673" s="31"/>
    </row>
    <row r="674" spans="1:30" ht="12.75" customHeight="1" x14ac:dyDescent="0.2">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c r="AA674" s="31"/>
      <c r="AB674" s="31"/>
      <c r="AC674" s="31"/>
      <c r="AD674" s="31"/>
    </row>
    <row r="675" spans="1:30" ht="12.75" customHeight="1" x14ac:dyDescent="0.2">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c r="AA675" s="31"/>
      <c r="AB675" s="31"/>
      <c r="AC675" s="31"/>
      <c r="AD675" s="31"/>
    </row>
    <row r="676" spans="1:30" ht="12.75" customHeight="1" x14ac:dyDescent="0.2">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c r="AA676" s="31"/>
      <c r="AB676" s="31"/>
      <c r="AC676" s="31"/>
      <c r="AD676" s="31"/>
    </row>
    <row r="677" spans="1:30" ht="12.75" customHeight="1" x14ac:dyDescent="0.2">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c r="AA677" s="31"/>
      <c r="AB677" s="31"/>
      <c r="AC677" s="31"/>
      <c r="AD677" s="31"/>
    </row>
    <row r="678" spans="1:30" ht="12.75" customHeight="1" x14ac:dyDescent="0.2">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c r="AA678" s="31"/>
      <c r="AB678" s="31"/>
      <c r="AC678" s="31"/>
      <c r="AD678" s="31"/>
    </row>
    <row r="679" spans="1:30" ht="12.75" customHeight="1" x14ac:dyDescent="0.2">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c r="AA679" s="31"/>
      <c r="AB679" s="31"/>
      <c r="AC679" s="31"/>
      <c r="AD679" s="31"/>
    </row>
    <row r="680" spans="1:30" ht="12.75" customHeight="1" x14ac:dyDescent="0.2">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c r="AA680" s="31"/>
      <c r="AB680" s="31"/>
      <c r="AC680" s="31"/>
      <c r="AD680" s="31"/>
    </row>
    <row r="681" spans="1:30" ht="12.75" customHeight="1" x14ac:dyDescent="0.2">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c r="AA681" s="31"/>
      <c r="AB681" s="31"/>
      <c r="AC681" s="31"/>
      <c r="AD681" s="31"/>
    </row>
    <row r="682" spans="1:30" ht="12.75" customHeight="1" x14ac:dyDescent="0.2">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c r="AA682" s="31"/>
      <c r="AB682" s="31"/>
      <c r="AC682" s="31"/>
      <c r="AD682" s="31"/>
    </row>
    <row r="683" spans="1:30" ht="12.75" customHeight="1" x14ac:dyDescent="0.2">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c r="AA683" s="31"/>
      <c r="AB683" s="31"/>
      <c r="AC683" s="31"/>
      <c r="AD683" s="31"/>
    </row>
    <row r="684" spans="1:30" ht="12.75" customHeight="1" x14ac:dyDescent="0.2">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c r="AA684" s="31"/>
      <c r="AB684" s="31"/>
      <c r="AC684" s="31"/>
      <c r="AD684" s="31"/>
    </row>
    <row r="685" spans="1:30" ht="12.75" customHeight="1" x14ac:dyDescent="0.2">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c r="AA685" s="31"/>
      <c r="AB685" s="31"/>
      <c r="AC685" s="31"/>
      <c r="AD685" s="31"/>
    </row>
    <row r="686" spans="1:30" ht="12.75" customHeight="1" x14ac:dyDescent="0.2">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c r="AA686" s="31"/>
      <c r="AB686" s="31"/>
      <c r="AC686" s="31"/>
      <c r="AD686" s="31"/>
    </row>
    <row r="687" spans="1:30" ht="12.75" customHeight="1" x14ac:dyDescent="0.2">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c r="AA687" s="31"/>
      <c r="AB687" s="31"/>
      <c r="AC687" s="31"/>
      <c r="AD687" s="31"/>
    </row>
    <row r="688" spans="1:30" ht="12.75" customHeight="1" x14ac:dyDescent="0.2">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c r="AA688" s="31"/>
      <c r="AB688" s="31"/>
      <c r="AC688" s="31"/>
      <c r="AD688" s="31"/>
    </row>
    <row r="689" spans="1:30" ht="12.75" customHeight="1" x14ac:dyDescent="0.2">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c r="AA689" s="31"/>
      <c r="AB689" s="31"/>
      <c r="AC689" s="31"/>
      <c r="AD689" s="31"/>
    </row>
    <row r="690" spans="1:30" ht="12.75" customHeight="1" x14ac:dyDescent="0.2">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c r="AA690" s="31"/>
      <c r="AB690" s="31"/>
      <c r="AC690" s="31"/>
      <c r="AD690" s="31"/>
    </row>
    <row r="691" spans="1:30" ht="12.75" customHeight="1" x14ac:dyDescent="0.2">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c r="AA691" s="31"/>
      <c r="AB691" s="31"/>
      <c r="AC691" s="31"/>
      <c r="AD691" s="31"/>
    </row>
    <row r="692" spans="1:30" ht="12.75" customHeight="1" x14ac:dyDescent="0.2">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c r="AA692" s="31"/>
      <c r="AB692" s="31"/>
      <c r="AC692" s="31"/>
      <c r="AD692" s="31"/>
    </row>
    <row r="693" spans="1:30" ht="12.75" customHeight="1" x14ac:dyDescent="0.2">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c r="AA693" s="31"/>
      <c r="AB693" s="31"/>
      <c r="AC693" s="31"/>
      <c r="AD693" s="31"/>
    </row>
    <row r="694" spans="1:30" ht="12.75" customHeight="1" x14ac:dyDescent="0.2">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c r="AA694" s="31"/>
      <c r="AB694" s="31"/>
      <c r="AC694" s="31"/>
      <c r="AD694" s="31"/>
    </row>
    <row r="695" spans="1:30" ht="12.75" customHeight="1" x14ac:dyDescent="0.2">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c r="AA695" s="31"/>
      <c r="AB695" s="31"/>
      <c r="AC695" s="31"/>
      <c r="AD695" s="31"/>
    </row>
    <row r="696" spans="1:30" ht="12.75" customHeight="1" x14ac:dyDescent="0.2">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c r="AA696" s="31"/>
      <c r="AB696" s="31"/>
      <c r="AC696" s="31"/>
      <c r="AD696" s="31"/>
    </row>
    <row r="697" spans="1:30" ht="12.75" customHeight="1" x14ac:dyDescent="0.2">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c r="AA697" s="31"/>
      <c r="AB697" s="31"/>
      <c r="AC697" s="31"/>
      <c r="AD697" s="31"/>
    </row>
    <row r="698" spans="1:30" ht="12.75" customHeight="1" x14ac:dyDescent="0.2">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c r="AA698" s="31"/>
      <c r="AB698" s="31"/>
      <c r="AC698" s="31"/>
      <c r="AD698" s="31"/>
    </row>
    <row r="699" spans="1:30" ht="12.75" customHeight="1" x14ac:dyDescent="0.2">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c r="AA699" s="31"/>
      <c r="AB699" s="31"/>
      <c r="AC699" s="31"/>
      <c r="AD699" s="31"/>
    </row>
    <row r="700" spans="1:30" ht="12.75" customHeight="1" x14ac:dyDescent="0.2">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c r="AA700" s="31"/>
      <c r="AB700" s="31"/>
      <c r="AC700" s="31"/>
      <c r="AD700" s="31"/>
    </row>
    <row r="701" spans="1:30" ht="12.75" customHeight="1" x14ac:dyDescent="0.2">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c r="AA701" s="31"/>
      <c r="AB701" s="31"/>
      <c r="AC701" s="31"/>
      <c r="AD701" s="31"/>
    </row>
    <row r="702" spans="1:30" ht="12.75" customHeight="1" x14ac:dyDescent="0.2">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c r="AA702" s="31"/>
      <c r="AB702" s="31"/>
      <c r="AC702" s="31"/>
      <c r="AD702" s="31"/>
    </row>
    <row r="703" spans="1:30" ht="12.75" customHeight="1" x14ac:dyDescent="0.2">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c r="AA703" s="31"/>
      <c r="AB703" s="31"/>
      <c r="AC703" s="31"/>
      <c r="AD703" s="31"/>
    </row>
    <row r="704" spans="1:30" ht="12.75" customHeight="1" x14ac:dyDescent="0.2">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c r="AA704" s="31"/>
      <c r="AB704" s="31"/>
      <c r="AC704" s="31"/>
      <c r="AD704" s="31"/>
    </row>
    <row r="705" spans="1:30" ht="12.75" customHeight="1" x14ac:dyDescent="0.2">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c r="AA705" s="31"/>
      <c r="AB705" s="31"/>
      <c r="AC705" s="31"/>
      <c r="AD705" s="31"/>
    </row>
    <row r="706" spans="1:30" ht="12.75" customHeight="1" x14ac:dyDescent="0.2">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c r="AA706" s="31"/>
      <c r="AB706" s="31"/>
      <c r="AC706" s="31"/>
      <c r="AD706" s="31"/>
    </row>
    <row r="707" spans="1:30" ht="12.75" customHeight="1" x14ac:dyDescent="0.2">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c r="AA707" s="31"/>
      <c r="AB707" s="31"/>
      <c r="AC707" s="31"/>
      <c r="AD707" s="31"/>
    </row>
    <row r="708" spans="1:30" ht="12.75" customHeight="1" x14ac:dyDescent="0.2">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c r="AA708" s="31"/>
      <c r="AB708" s="31"/>
      <c r="AC708" s="31"/>
      <c r="AD708" s="31"/>
    </row>
    <row r="709" spans="1:30" ht="12.75" customHeight="1" x14ac:dyDescent="0.2">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c r="AA709" s="31"/>
      <c r="AB709" s="31"/>
      <c r="AC709" s="31"/>
      <c r="AD709" s="31"/>
    </row>
    <row r="710" spans="1:30" ht="12.75" customHeight="1" x14ac:dyDescent="0.2">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c r="AA710" s="31"/>
      <c r="AB710" s="31"/>
      <c r="AC710" s="31"/>
      <c r="AD710" s="31"/>
    </row>
    <row r="711" spans="1:30" ht="12.75" customHeight="1" x14ac:dyDescent="0.2">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c r="AA711" s="31"/>
      <c r="AB711" s="31"/>
      <c r="AC711" s="31"/>
      <c r="AD711" s="31"/>
    </row>
    <row r="712" spans="1:30" ht="12.75" customHeight="1" x14ac:dyDescent="0.2">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c r="AA712" s="31"/>
      <c r="AB712" s="31"/>
      <c r="AC712" s="31"/>
      <c r="AD712" s="31"/>
    </row>
    <row r="713" spans="1:30" ht="12.75" customHeight="1" x14ac:dyDescent="0.2">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c r="AA713" s="31"/>
      <c r="AB713" s="31"/>
      <c r="AC713" s="31"/>
      <c r="AD713" s="31"/>
    </row>
    <row r="714" spans="1:30" ht="12.75" customHeight="1" x14ac:dyDescent="0.2">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c r="AA714" s="31"/>
      <c r="AB714" s="31"/>
      <c r="AC714" s="31"/>
      <c r="AD714" s="31"/>
    </row>
    <row r="715" spans="1:30" ht="12.75" customHeight="1" x14ac:dyDescent="0.2">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c r="AA715" s="31"/>
      <c r="AB715" s="31"/>
      <c r="AC715" s="31"/>
      <c r="AD715" s="31"/>
    </row>
    <row r="716" spans="1:30" ht="12.75" customHeight="1" x14ac:dyDescent="0.2">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c r="AA716" s="31"/>
      <c r="AB716" s="31"/>
      <c r="AC716" s="31"/>
      <c r="AD716" s="31"/>
    </row>
    <row r="717" spans="1:30" ht="12.75" customHeight="1" x14ac:dyDescent="0.2">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c r="AA717" s="31"/>
      <c r="AB717" s="31"/>
      <c r="AC717" s="31"/>
      <c r="AD717" s="31"/>
    </row>
    <row r="718" spans="1:30" ht="12.75" customHeight="1" x14ac:dyDescent="0.2">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c r="AA718" s="31"/>
      <c r="AB718" s="31"/>
      <c r="AC718" s="31"/>
      <c r="AD718" s="31"/>
    </row>
    <row r="719" spans="1:30" ht="12.75" customHeight="1" x14ac:dyDescent="0.2">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c r="AA719" s="31"/>
      <c r="AB719" s="31"/>
      <c r="AC719" s="31"/>
      <c r="AD719" s="31"/>
    </row>
    <row r="720" spans="1:30" ht="12.75" customHeight="1" x14ac:dyDescent="0.2">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c r="AA720" s="31"/>
      <c r="AB720" s="31"/>
      <c r="AC720" s="31"/>
      <c r="AD720" s="31"/>
    </row>
    <row r="721" spans="1:30" ht="12.75" customHeight="1" x14ac:dyDescent="0.2">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c r="AA721" s="31"/>
      <c r="AB721" s="31"/>
      <c r="AC721" s="31"/>
      <c r="AD721" s="31"/>
    </row>
    <row r="722" spans="1:30" ht="12.75" customHeight="1" x14ac:dyDescent="0.2">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c r="AA722" s="31"/>
      <c r="AB722" s="31"/>
      <c r="AC722" s="31"/>
      <c r="AD722" s="31"/>
    </row>
    <row r="723" spans="1:30" ht="12.75" customHeight="1" x14ac:dyDescent="0.2">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c r="AA723" s="31"/>
      <c r="AB723" s="31"/>
      <c r="AC723" s="31"/>
      <c r="AD723" s="31"/>
    </row>
    <row r="724" spans="1:30" ht="12.75" customHeight="1" x14ac:dyDescent="0.2">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c r="AA724" s="31"/>
      <c r="AB724" s="31"/>
      <c r="AC724" s="31"/>
      <c r="AD724" s="31"/>
    </row>
    <row r="725" spans="1:30" ht="12.75" customHeight="1" x14ac:dyDescent="0.2">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c r="AA725" s="31"/>
      <c r="AB725" s="31"/>
      <c r="AC725" s="31"/>
      <c r="AD725" s="31"/>
    </row>
    <row r="726" spans="1:30" ht="12.75" customHeight="1" x14ac:dyDescent="0.2">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c r="AA726" s="31"/>
      <c r="AB726" s="31"/>
      <c r="AC726" s="31"/>
      <c r="AD726" s="31"/>
    </row>
    <row r="727" spans="1:30" ht="12.75" customHeight="1" x14ac:dyDescent="0.2">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c r="AA727" s="31"/>
      <c r="AB727" s="31"/>
      <c r="AC727" s="31"/>
      <c r="AD727" s="31"/>
    </row>
    <row r="728" spans="1:30" ht="12.75" customHeight="1" x14ac:dyDescent="0.2">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c r="AA728" s="31"/>
      <c r="AB728" s="31"/>
      <c r="AC728" s="31"/>
      <c r="AD728" s="31"/>
    </row>
    <row r="729" spans="1:30" ht="12.75" customHeight="1" x14ac:dyDescent="0.2">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c r="AA729" s="31"/>
      <c r="AB729" s="31"/>
      <c r="AC729" s="31"/>
      <c r="AD729" s="31"/>
    </row>
    <row r="730" spans="1:30" ht="12.75" customHeight="1" x14ac:dyDescent="0.2">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c r="AA730" s="31"/>
      <c r="AB730" s="31"/>
      <c r="AC730" s="31"/>
      <c r="AD730" s="31"/>
    </row>
    <row r="731" spans="1:30" ht="12.75" customHeight="1" x14ac:dyDescent="0.2">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c r="AA731" s="31"/>
      <c r="AB731" s="31"/>
      <c r="AC731" s="31"/>
      <c r="AD731" s="31"/>
    </row>
    <row r="732" spans="1:30" ht="12.75" customHeight="1" x14ac:dyDescent="0.2">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c r="AA732" s="31"/>
      <c r="AB732" s="31"/>
      <c r="AC732" s="31"/>
      <c r="AD732" s="31"/>
    </row>
    <row r="733" spans="1:30" ht="12.75" customHeight="1" x14ac:dyDescent="0.2">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c r="AA733" s="31"/>
      <c r="AB733" s="31"/>
      <c r="AC733" s="31"/>
      <c r="AD733" s="31"/>
    </row>
    <row r="734" spans="1:30" ht="12.75" customHeight="1" x14ac:dyDescent="0.2">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c r="AA734" s="31"/>
      <c r="AB734" s="31"/>
      <c r="AC734" s="31"/>
      <c r="AD734" s="31"/>
    </row>
    <row r="735" spans="1:30" ht="12.75" customHeight="1" x14ac:dyDescent="0.2">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c r="AA735" s="31"/>
      <c r="AB735" s="31"/>
      <c r="AC735" s="31"/>
      <c r="AD735" s="31"/>
    </row>
    <row r="736" spans="1:30" ht="12.75" customHeight="1" x14ac:dyDescent="0.2">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c r="AA736" s="31"/>
      <c r="AB736" s="31"/>
      <c r="AC736" s="31"/>
      <c r="AD736" s="31"/>
    </row>
    <row r="737" spans="1:30" ht="12.75" customHeight="1" x14ac:dyDescent="0.2">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c r="AA737" s="31"/>
      <c r="AB737" s="31"/>
      <c r="AC737" s="31"/>
      <c r="AD737" s="31"/>
    </row>
    <row r="738" spans="1:30" ht="12.75" customHeight="1" x14ac:dyDescent="0.2">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c r="AA738" s="31"/>
      <c r="AB738" s="31"/>
      <c r="AC738" s="31"/>
      <c r="AD738" s="31"/>
    </row>
    <row r="739" spans="1:30" ht="12.75" customHeight="1" x14ac:dyDescent="0.2">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c r="AA739" s="31"/>
      <c r="AB739" s="31"/>
      <c r="AC739" s="31"/>
      <c r="AD739" s="31"/>
    </row>
    <row r="740" spans="1:30" ht="12.75" customHeight="1" x14ac:dyDescent="0.2">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c r="AA740" s="31"/>
      <c r="AB740" s="31"/>
      <c r="AC740" s="31"/>
      <c r="AD740" s="31"/>
    </row>
    <row r="741" spans="1:30" ht="12.75" customHeight="1" x14ac:dyDescent="0.2">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c r="AA741" s="31"/>
      <c r="AB741" s="31"/>
      <c r="AC741" s="31"/>
      <c r="AD741" s="31"/>
    </row>
    <row r="742" spans="1:30" ht="12.75" customHeight="1" x14ac:dyDescent="0.2">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c r="AA742" s="31"/>
      <c r="AB742" s="31"/>
      <c r="AC742" s="31"/>
      <c r="AD742" s="31"/>
    </row>
    <row r="743" spans="1:30" ht="12.75" customHeight="1" x14ac:dyDescent="0.2">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c r="AA743" s="31"/>
      <c r="AB743" s="31"/>
      <c r="AC743" s="31"/>
      <c r="AD743" s="31"/>
    </row>
    <row r="744" spans="1:30" ht="12.75" customHeight="1" x14ac:dyDescent="0.2">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c r="AA744" s="31"/>
      <c r="AB744" s="31"/>
      <c r="AC744" s="31"/>
      <c r="AD744" s="31"/>
    </row>
    <row r="745" spans="1:30" ht="12.75" customHeight="1" x14ac:dyDescent="0.2">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c r="AA745" s="31"/>
      <c r="AB745" s="31"/>
      <c r="AC745" s="31"/>
      <c r="AD745" s="31"/>
    </row>
    <row r="746" spans="1:30" ht="12.75" customHeight="1" x14ac:dyDescent="0.2">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c r="AA746" s="31"/>
      <c r="AB746" s="31"/>
      <c r="AC746" s="31"/>
      <c r="AD746" s="31"/>
    </row>
    <row r="747" spans="1:30" ht="12.75" customHeight="1" x14ac:dyDescent="0.2">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c r="AA747" s="31"/>
      <c r="AB747" s="31"/>
      <c r="AC747" s="31"/>
      <c r="AD747" s="31"/>
    </row>
    <row r="748" spans="1:30" ht="12.75" customHeight="1" x14ac:dyDescent="0.2">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c r="AA748" s="31"/>
      <c r="AB748" s="31"/>
      <c r="AC748" s="31"/>
      <c r="AD748" s="31"/>
    </row>
    <row r="749" spans="1:30" ht="12.75" customHeight="1" x14ac:dyDescent="0.2">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c r="AA749" s="31"/>
      <c r="AB749" s="31"/>
      <c r="AC749" s="31"/>
      <c r="AD749" s="31"/>
    </row>
    <row r="750" spans="1:30" ht="12.75" customHeight="1" x14ac:dyDescent="0.2">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c r="AA750" s="31"/>
      <c r="AB750" s="31"/>
      <c r="AC750" s="31"/>
      <c r="AD750" s="31"/>
    </row>
    <row r="751" spans="1:30" ht="12.75" customHeight="1" x14ac:dyDescent="0.2">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c r="AA751" s="31"/>
      <c r="AB751" s="31"/>
      <c r="AC751" s="31"/>
      <c r="AD751" s="31"/>
    </row>
    <row r="752" spans="1:30" ht="12.75" customHeight="1" x14ac:dyDescent="0.2">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c r="AA752" s="31"/>
      <c r="AB752" s="31"/>
      <c r="AC752" s="31"/>
      <c r="AD752" s="31"/>
    </row>
    <row r="753" spans="1:30" ht="12.75" customHeight="1" x14ac:dyDescent="0.2">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c r="AA753" s="31"/>
      <c r="AB753" s="31"/>
      <c r="AC753" s="31"/>
      <c r="AD753" s="31"/>
    </row>
    <row r="754" spans="1:30" ht="12.75" customHeight="1" x14ac:dyDescent="0.2">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c r="AA754" s="31"/>
      <c r="AB754" s="31"/>
      <c r="AC754" s="31"/>
      <c r="AD754" s="31"/>
    </row>
    <row r="755" spans="1:30" ht="12.75" customHeight="1" x14ac:dyDescent="0.2">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c r="AA755" s="31"/>
      <c r="AB755" s="31"/>
      <c r="AC755" s="31"/>
      <c r="AD755" s="31"/>
    </row>
    <row r="756" spans="1:30" ht="12.75" customHeight="1" x14ac:dyDescent="0.2">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c r="AA756" s="31"/>
      <c r="AB756" s="31"/>
      <c r="AC756" s="31"/>
      <c r="AD756" s="31"/>
    </row>
    <row r="757" spans="1:30" ht="12.75" customHeight="1" x14ac:dyDescent="0.2">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c r="AA757" s="31"/>
      <c r="AB757" s="31"/>
      <c r="AC757" s="31"/>
      <c r="AD757" s="31"/>
    </row>
    <row r="758" spans="1:30" ht="12.75" customHeight="1" x14ac:dyDescent="0.2">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c r="AA758" s="31"/>
      <c r="AB758" s="31"/>
      <c r="AC758" s="31"/>
      <c r="AD758" s="31"/>
    </row>
    <row r="759" spans="1:30" ht="12.75" customHeight="1" x14ac:dyDescent="0.2">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c r="AA759" s="31"/>
      <c r="AB759" s="31"/>
      <c r="AC759" s="31"/>
      <c r="AD759" s="31"/>
    </row>
    <row r="760" spans="1:30" ht="12.75" customHeight="1" x14ac:dyDescent="0.2">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c r="AA760" s="31"/>
      <c r="AB760" s="31"/>
      <c r="AC760" s="31"/>
      <c r="AD760" s="31"/>
    </row>
    <row r="761" spans="1:30" ht="12.75" customHeight="1" x14ac:dyDescent="0.2">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c r="AA761" s="31"/>
      <c r="AB761" s="31"/>
      <c r="AC761" s="31"/>
      <c r="AD761" s="31"/>
    </row>
    <row r="762" spans="1:30" ht="12.75" customHeight="1" x14ac:dyDescent="0.2">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c r="AA762" s="31"/>
      <c r="AB762" s="31"/>
      <c r="AC762" s="31"/>
      <c r="AD762" s="31"/>
    </row>
    <row r="763" spans="1:30" ht="12.75" customHeight="1" x14ac:dyDescent="0.2">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c r="AA763" s="31"/>
      <c r="AB763" s="31"/>
      <c r="AC763" s="31"/>
      <c r="AD763" s="31"/>
    </row>
    <row r="764" spans="1:30" ht="12.75" customHeight="1" x14ac:dyDescent="0.2">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c r="AA764" s="31"/>
      <c r="AB764" s="31"/>
      <c r="AC764" s="31"/>
      <c r="AD764" s="31"/>
    </row>
    <row r="765" spans="1:30" ht="12.75" customHeight="1" x14ac:dyDescent="0.2">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c r="AA765" s="31"/>
      <c r="AB765" s="31"/>
      <c r="AC765" s="31"/>
      <c r="AD765" s="31"/>
    </row>
    <row r="766" spans="1:30" ht="12.75" customHeight="1" x14ac:dyDescent="0.2">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c r="AA766" s="31"/>
      <c r="AB766" s="31"/>
      <c r="AC766" s="31"/>
      <c r="AD766" s="31"/>
    </row>
    <row r="767" spans="1:30" ht="12.75" customHeight="1" x14ac:dyDescent="0.2">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c r="AA767" s="31"/>
      <c r="AB767" s="31"/>
      <c r="AC767" s="31"/>
      <c r="AD767" s="31"/>
    </row>
    <row r="768" spans="1:30" ht="12.75" customHeight="1" x14ac:dyDescent="0.2">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c r="AA768" s="31"/>
      <c r="AB768" s="31"/>
      <c r="AC768" s="31"/>
      <c r="AD768" s="31"/>
    </row>
    <row r="769" spans="1:30" ht="12.75" customHeight="1" x14ac:dyDescent="0.2">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c r="AA769" s="31"/>
      <c r="AB769" s="31"/>
      <c r="AC769" s="31"/>
      <c r="AD769" s="31"/>
    </row>
    <row r="770" spans="1:30" ht="12.75" customHeight="1" x14ac:dyDescent="0.2">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c r="AA770" s="31"/>
      <c r="AB770" s="31"/>
      <c r="AC770" s="31"/>
      <c r="AD770" s="31"/>
    </row>
    <row r="771" spans="1:30" ht="12.75" customHeight="1" x14ac:dyDescent="0.2">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c r="AA771" s="31"/>
      <c r="AB771" s="31"/>
      <c r="AC771" s="31"/>
      <c r="AD771" s="31"/>
    </row>
    <row r="772" spans="1:30" ht="12.75" customHeight="1" x14ac:dyDescent="0.2">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c r="AA772" s="31"/>
      <c r="AB772" s="31"/>
      <c r="AC772" s="31"/>
      <c r="AD772" s="31"/>
    </row>
    <row r="773" spans="1:30" ht="12.75" customHeight="1" x14ac:dyDescent="0.2">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c r="AA773" s="31"/>
      <c r="AB773" s="31"/>
      <c r="AC773" s="31"/>
      <c r="AD773" s="31"/>
    </row>
    <row r="774" spans="1:30" ht="12.75" customHeight="1" x14ac:dyDescent="0.2">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c r="AA774" s="31"/>
      <c r="AB774" s="31"/>
      <c r="AC774" s="31"/>
      <c r="AD774" s="31"/>
    </row>
    <row r="775" spans="1:30" ht="12.75" customHeight="1" x14ac:dyDescent="0.2">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c r="AA775" s="31"/>
      <c r="AB775" s="31"/>
      <c r="AC775" s="31"/>
      <c r="AD775" s="31"/>
    </row>
    <row r="776" spans="1:30" ht="12.75" customHeight="1" x14ac:dyDescent="0.2">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c r="AA776" s="31"/>
      <c r="AB776" s="31"/>
      <c r="AC776" s="31"/>
      <c r="AD776" s="31"/>
    </row>
    <row r="777" spans="1:30" ht="12.75" customHeight="1" x14ac:dyDescent="0.2">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c r="AA777" s="31"/>
      <c r="AB777" s="31"/>
      <c r="AC777" s="31"/>
      <c r="AD777" s="31"/>
    </row>
    <row r="778" spans="1:30" ht="12.75" customHeight="1" x14ac:dyDescent="0.2">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c r="AA778" s="31"/>
      <c r="AB778" s="31"/>
      <c r="AC778" s="31"/>
      <c r="AD778" s="31"/>
    </row>
    <row r="779" spans="1:30" ht="12.75" customHeight="1" x14ac:dyDescent="0.2">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c r="AA779" s="31"/>
      <c r="AB779" s="31"/>
      <c r="AC779" s="31"/>
      <c r="AD779" s="31"/>
    </row>
    <row r="780" spans="1:30" ht="12.75" customHeight="1" x14ac:dyDescent="0.2">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c r="AA780" s="31"/>
      <c r="AB780" s="31"/>
      <c r="AC780" s="31"/>
      <c r="AD780" s="31"/>
    </row>
    <row r="781" spans="1:30" ht="12.75" customHeight="1" x14ac:dyDescent="0.2">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c r="AA781" s="31"/>
      <c r="AB781" s="31"/>
      <c r="AC781" s="31"/>
      <c r="AD781" s="31"/>
    </row>
    <row r="782" spans="1:30" ht="12.75" customHeight="1" x14ac:dyDescent="0.2">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c r="AA782" s="31"/>
      <c r="AB782" s="31"/>
      <c r="AC782" s="31"/>
      <c r="AD782" s="31"/>
    </row>
    <row r="783" spans="1:30" ht="12.75" customHeight="1" x14ac:dyDescent="0.2">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c r="AA783" s="31"/>
      <c r="AB783" s="31"/>
      <c r="AC783" s="31"/>
      <c r="AD783" s="31"/>
    </row>
    <row r="784" spans="1:30" ht="12.75" customHeight="1" x14ac:dyDescent="0.2">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c r="AA784" s="31"/>
      <c r="AB784" s="31"/>
      <c r="AC784" s="31"/>
      <c r="AD784" s="31"/>
    </row>
    <row r="785" spans="1:30" ht="12.75" customHeight="1" x14ac:dyDescent="0.2">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c r="AA785" s="31"/>
      <c r="AB785" s="31"/>
      <c r="AC785" s="31"/>
      <c r="AD785" s="31"/>
    </row>
    <row r="786" spans="1:30" ht="12.75" customHeight="1" x14ac:dyDescent="0.2">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c r="AA786" s="31"/>
      <c r="AB786" s="31"/>
      <c r="AC786" s="31"/>
      <c r="AD786" s="31"/>
    </row>
    <row r="787" spans="1:30" ht="12.75" customHeight="1" x14ac:dyDescent="0.2">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c r="AA787" s="31"/>
      <c r="AB787" s="31"/>
      <c r="AC787" s="31"/>
      <c r="AD787" s="31"/>
    </row>
    <row r="788" spans="1:30" ht="12.75" customHeight="1" x14ac:dyDescent="0.2">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c r="AA788" s="31"/>
      <c r="AB788" s="31"/>
      <c r="AC788" s="31"/>
      <c r="AD788" s="31"/>
    </row>
    <row r="789" spans="1:30" ht="12.75" customHeight="1" x14ac:dyDescent="0.2">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c r="AA789" s="31"/>
      <c r="AB789" s="31"/>
      <c r="AC789" s="31"/>
      <c r="AD789" s="31"/>
    </row>
    <row r="790" spans="1:30" ht="12.75" customHeight="1" x14ac:dyDescent="0.2">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c r="AA790" s="31"/>
      <c r="AB790" s="31"/>
      <c r="AC790" s="31"/>
      <c r="AD790" s="31"/>
    </row>
    <row r="791" spans="1:30" ht="12.75" customHeight="1" x14ac:dyDescent="0.2">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c r="AA791" s="31"/>
      <c r="AB791" s="31"/>
      <c r="AC791" s="31"/>
      <c r="AD791" s="31"/>
    </row>
    <row r="792" spans="1:30" ht="12.75" customHeight="1" x14ac:dyDescent="0.2">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c r="AA792" s="31"/>
      <c r="AB792" s="31"/>
      <c r="AC792" s="31"/>
      <c r="AD792" s="31"/>
    </row>
    <row r="793" spans="1:30" ht="12.75" customHeight="1" x14ac:dyDescent="0.2">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c r="AA793" s="31"/>
      <c r="AB793" s="31"/>
      <c r="AC793" s="31"/>
      <c r="AD793" s="31"/>
    </row>
    <row r="794" spans="1:30" ht="12.75" customHeight="1" x14ac:dyDescent="0.2">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c r="AA794" s="31"/>
      <c r="AB794" s="31"/>
      <c r="AC794" s="31"/>
      <c r="AD794" s="31"/>
    </row>
    <row r="795" spans="1:30" ht="12.75" customHeight="1" x14ac:dyDescent="0.2">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c r="AA795" s="31"/>
      <c r="AB795" s="31"/>
      <c r="AC795" s="31"/>
      <c r="AD795" s="31"/>
    </row>
    <row r="796" spans="1:30" ht="12.75" customHeight="1" x14ac:dyDescent="0.2">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c r="AA796" s="31"/>
      <c r="AB796" s="31"/>
      <c r="AC796" s="31"/>
      <c r="AD796" s="31"/>
    </row>
    <row r="797" spans="1:30" ht="12.75" customHeight="1" x14ac:dyDescent="0.2">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c r="AA797" s="31"/>
      <c r="AB797" s="31"/>
      <c r="AC797" s="31"/>
      <c r="AD797" s="31"/>
    </row>
    <row r="798" spans="1:30" ht="12.75" customHeight="1" x14ac:dyDescent="0.2">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c r="AA798" s="31"/>
      <c r="AB798" s="31"/>
      <c r="AC798" s="31"/>
      <c r="AD798" s="31"/>
    </row>
    <row r="799" spans="1:30" ht="12.75" customHeight="1" x14ac:dyDescent="0.2">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c r="AA799" s="31"/>
      <c r="AB799" s="31"/>
      <c r="AC799" s="31"/>
      <c r="AD799" s="31"/>
    </row>
    <row r="800" spans="1:30" ht="12.75" customHeight="1" x14ac:dyDescent="0.2">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c r="AA800" s="31"/>
      <c r="AB800" s="31"/>
      <c r="AC800" s="31"/>
      <c r="AD800" s="31"/>
    </row>
    <row r="801" spans="1:30" ht="12.75" customHeight="1" x14ac:dyDescent="0.2">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c r="AA801" s="31"/>
      <c r="AB801" s="31"/>
      <c r="AC801" s="31"/>
      <c r="AD801" s="31"/>
    </row>
    <row r="802" spans="1:30" ht="12.75" customHeight="1" x14ac:dyDescent="0.2">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c r="AA802" s="31"/>
      <c r="AB802" s="31"/>
      <c r="AC802" s="31"/>
      <c r="AD802" s="31"/>
    </row>
    <row r="803" spans="1:30" ht="12.75" customHeight="1" x14ac:dyDescent="0.2">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c r="AA803" s="31"/>
      <c r="AB803" s="31"/>
      <c r="AC803" s="31"/>
      <c r="AD803" s="31"/>
    </row>
    <row r="804" spans="1:30" ht="12.75" customHeight="1" x14ac:dyDescent="0.2">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c r="AA804" s="31"/>
      <c r="AB804" s="31"/>
      <c r="AC804" s="31"/>
      <c r="AD804" s="31"/>
    </row>
    <row r="805" spans="1:30" ht="12.75" customHeight="1" x14ac:dyDescent="0.2">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c r="AA805" s="31"/>
      <c r="AB805" s="31"/>
      <c r="AC805" s="31"/>
      <c r="AD805" s="31"/>
    </row>
    <row r="806" spans="1:30" ht="12.75" customHeight="1" x14ac:dyDescent="0.2">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c r="AA806" s="31"/>
      <c r="AB806" s="31"/>
      <c r="AC806" s="31"/>
      <c r="AD806" s="31"/>
    </row>
    <row r="807" spans="1:30" ht="12.75" customHeight="1" x14ac:dyDescent="0.2">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c r="AA807" s="31"/>
      <c r="AB807" s="31"/>
      <c r="AC807" s="31"/>
      <c r="AD807" s="31"/>
    </row>
    <row r="808" spans="1:30" ht="12.75" customHeight="1" x14ac:dyDescent="0.2">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c r="AA808" s="31"/>
      <c r="AB808" s="31"/>
      <c r="AC808" s="31"/>
      <c r="AD808" s="31"/>
    </row>
    <row r="809" spans="1:30" ht="12.75" customHeight="1" x14ac:dyDescent="0.2">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c r="AA809" s="31"/>
      <c r="AB809" s="31"/>
      <c r="AC809" s="31"/>
      <c r="AD809" s="31"/>
    </row>
    <row r="810" spans="1:30" ht="12.75" customHeight="1" x14ac:dyDescent="0.2">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c r="AA810" s="31"/>
      <c r="AB810" s="31"/>
      <c r="AC810" s="31"/>
      <c r="AD810" s="31"/>
    </row>
    <row r="811" spans="1:30" ht="12.75" customHeight="1" x14ac:dyDescent="0.2">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c r="AA811" s="31"/>
      <c r="AB811" s="31"/>
      <c r="AC811" s="31"/>
      <c r="AD811" s="31"/>
    </row>
    <row r="812" spans="1:30" ht="12.75" customHeight="1" x14ac:dyDescent="0.2">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c r="AA812" s="31"/>
      <c r="AB812" s="31"/>
      <c r="AC812" s="31"/>
      <c r="AD812" s="31"/>
    </row>
    <row r="813" spans="1:30" ht="12.75" customHeight="1" x14ac:dyDescent="0.2">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c r="AA813" s="31"/>
      <c r="AB813" s="31"/>
      <c r="AC813" s="31"/>
      <c r="AD813" s="31"/>
    </row>
    <row r="814" spans="1:30" ht="12.75" customHeight="1" x14ac:dyDescent="0.2">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c r="AA814" s="31"/>
      <c r="AB814" s="31"/>
      <c r="AC814" s="31"/>
      <c r="AD814" s="31"/>
    </row>
    <row r="815" spans="1:30" ht="12.75" customHeight="1" x14ac:dyDescent="0.2">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c r="AA815" s="31"/>
      <c r="AB815" s="31"/>
      <c r="AC815" s="31"/>
      <c r="AD815" s="31"/>
    </row>
    <row r="816" spans="1:30" ht="12.75" customHeight="1" x14ac:dyDescent="0.2">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c r="AA816" s="31"/>
      <c r="AB816" s="31"/>
      <c r="AC816" s="31"/>
      <c r="AD816" s="31"/>
    </row>
    <row r="817" spans="1:30" ht="12.75" customHeight="1" x14ac:dyDescent="0.2">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c r="AA817" s="31"/>
      <c r="AB817" s="31"/>
      <c r="AC817" s="31"/>
      <c r="AD817" s="31"/>
    </row>
    <row r="818" spans="1:30" ht="12.75" customHeight="1" x14ac:dyDescent="0.2">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c r="AA818" s="31"/>
      <c r="AB818" s="31"/>
      <c r="AC818" s="31"/>
      <c r="AD818" s="31"/>
    </row>
    <row r="819" spans="1:30" ht="12.75" customHeight="1" x14ac:dyDescent="0.2">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c r="AA819" s="31"/>
      <c r="AB819" s="31"/>
      <c r="AC819" s="31"/>
      <c r="AD819" s="31"/>
    </row>
    <row r="820" spans="1:30" ht="12.75" customHeight="1" x14ac:dyDescent="0.2">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c r="AA820" s="31"/>
      <c r="AB820" s="31"/>
      <c r="AC820" s="31"/>
      <c r="AD820" s="31"/>
    </row>
    <row r="821" spans="1:30" ht="12.75" customHeight="1" x14ac:dyDescent="0.2">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c r="AA821" s="31"/>
      <c r="AB821" s="31"/>
      <c r="AC821" s="31"/>
      <c r="AD821" s="31"/>
    </row>
    <row r="822" spans="1:30" ht="12.75" customHeight="1" x14ac:dyDescent="0.2">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c r="AA822" s="31"/>
      <c r="AB822" s="31"/>
      <c r="AC822" s="31"/>
      <c r="AD822" s="31"/>
    </row>
    <row r="823" spans="1:30" ht="12.75" customHeight="1" x14ac:dyDescent="0.2">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c r="AA823" s="31"/>
      <c r="AB823" s="31"/>
      <c r="AC823" s="31"/>
      <c r="AD823" s="31"/>
    </row>
    <row r="824" spans="1:30" ht="12.75" customHeight="1" x14ac:dyDescent="0.2">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c r="AA824" s="31"/>
      <c r="AB824" s="31"/>
      <c r="AC824" s="31"/>
      <c r="AD824" s="31"/>
    </row>
    <row r="825" spans="1:30" ht="12.75" customHeight="1" x14ac:dyDescent="0.2">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c r="AA825" s="31"/>
      <c r="AB825" s="31"/>
      <c r="AC825" s="31"/>
      <c r="AD825" s="31"/>
    </row>
    <row r="826" spans="1:30" ht="12.75" customHeight="1" x14ac:dyDescent="0.2">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c r="AA826" s="31"/>
      <c r="AB826" s="31"/>
      <c r="AC826" s="31"/>
      <c r="AD826" s="31"/>
    </row>
    <row r="827" spans="1:30" ht="12.75" customHeight="1" x14ac:dyDescent="0.2">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c r="AA827" s="31"/>
      <c r="AB827" s="31"/>
      <c r="AC827" s="31"/>
      <c r="AD827" s="31"/>
    </row>
    <row r="828" spans="1:30" ht="12.75" customHeight="1" x14ac:dyDescent="0.2">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c r="AA828" s="31"/>
      <c r="AB828" s="31"/>
      <c r="AC828" s="31"/>
      <c r="AD828" s="31"/>
    </row>
    <row r="829" spans="1:30" ht="12.75" customHeight="1" x14ac:dyDescent="0.2">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c r="AA829" s="31"/>
      <c r="AB829" s="31"/>
      <c r="AC829" s="31"/>
      <c r="AD829" s="31"/>
    </row>
    <row r="830" spans="1:30" ht="12.75" customHeight="1" x14ac:dyDescent="0.2">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c r="AA830" s="31"/>
      <c r="AB830" s="31"/>
      <c r="AC830" s="31"/>
      <c r="AD830" s="31"/>
    </row>
    <row r="831" spans="1:30" ht="12.75" customHeight="1" x14ac:dyDescent="0.2">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c r="AA831" s="31"/>
      <c r="AB831" s="31"/>
      <c r="AC831" s="31"/>
      <c r="AD831" s="31"/>
    </row>
    <row r="832" spans="1:30" ht="12.75" customHeight="1" x14ac:dyDescent="0.2">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c r="AA832" s="31"/>
      <c r="AB832" s="31"/>
      <c r="AC832" s="31"/>
      <c r="AD832" s="31"/>
    </row>
    <row r="833" spans="1:30" ht="12.75" customHeight="1" x14ac:dyDescent="0.2">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c r="AA833" s="31"/>
      <c r="AB833" s="31"/>
      <c r="AC833" s="31"/>
      <c r="AD833" s="31"/>
    </row>
    <row r="834" spans="1:30" ht="12.75" customHeight="1" x14ac:dyDescent="0.2">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c r="AA834" s="31"/>
      <c r="AB834" s="31"/>
      <c r="AC834" s="31"/>
      <c r="AD834" s="31"/>
    </row>
    <row r="835" spans="1:30" ht="12.75" customHeight="1" x14ac:dyDescent="0.2">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c r="AA835" s="31"/>
      <c r="AB835" s="31"/>
      <c r="AC835" s="31"/>
      <c r="AD835" s="31"/>
    </row>
    <row r="836" spans="1:30" ht="12.75" customHeight="1" x14ac:dyDescent="0.2">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c r="AA836" s="31"/>
      <c r="AB836" s="31"/>
      <c r="AC836" s="31"/>
      <c r="AD836" s="31"/>
    </row>
    <row r="837" spans="1:30" ht="12.75" customHeight="1" x14ac:dyDescent="0.2">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c r="AA837" s="31"/>
      <c r="AB837" s="31"/>
      <c r="AC837" s="31"/>
      <c r="AD837" s="31"/>
    </row>
    <row r="838" spans="1:30" ht="12.75" customHeight="1" x14ac:dyDescent="0.2">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c r="AA838" s="31"/>
      <c r="AB838" s="31"/>
      <c r="AC838" s="31"/>
      <c r="AD838" s="31"/>
    </row>
    <row r="839" spans="1:30" ht="12.75" customHeight="1" x14ac:dyDescent="0.2">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c r="AA839" s="31"/>
      <c r="AB839" s="31"/>
      <c r="AC839" s="31"/>
      <c r="AD839" s="31"/>
    </row>
    <row r="840" spans="1:30" ht="12.75" customHeight="1" x14ac:dyDescent="0.2">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c r="AA840" s="31"/>
      <c r="AB840" s="31"/>
      <c r="AC840" s="31"/>
      <c r="AD840" s="31"/>
    </row>
    <row r="841" spans="1:30" ht="12.75" customHeight="1" x14ac:dyDescent="0.2">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c r="AA841" s="31"/>
      <c r="AB841" s="31"/>
      <c r="AC841" s="31"/>
      <c r="AD841" s="31"/>
    </row>
    <row r="842" spans="1:30" ht="12.75" customHeight="1" x14ac:dyDescent="0.2">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c r="AA842" s="31"/>
      <c r="AB842" s="31"/>
      <c r="AC842" s="31"/>
      <c r="AD842" s="31"/>
    </row>
    <row r="843" spans="1:30" ht="12.75" customHeight="1" x14ac:dyDescent="0.2">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c r="AA843" s="31"/>
      <c r="AB843" s="31"/>
      <c r="AC843" s="31"/>
      <c r="AD843" s="31"/>
    </row>
    <row r="844" spans="1:30" ht="12.75" customHeight="1" x14ac:dyDescent="0.2">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c r="AA844" s="31"/>
      <c r="AB844" s="31"/>
      <c r="AC844" s="31"/>
      <c r="AD844" s="31"/>
    </row>
    <row r="845" spans="1:30" ht="12.75" customHeight="1" x14ac:dyDescent="0.2">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c r="AA845" s="31"/>
      <c r="AB845" s="31"/>
      <c r="AC845" s="31"/>
      <c r="AD845" s="31"/>
    </row>
    <row r="846" spans="1:30" ht="12.75" customHeight="1" x14ac:dyDescent="0.2">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c r="AA846" s="31"/>
      <c r="AB846" s="31"/>
      <c r="AC846" s="31"/>
      <c r="AD846" s="31"/>
    </row>
    <row r="847" spans="1:30" ht="12.75" customHeight="1" x14ac:dyDescent="0.2">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c r="AA847" s="31"/>
      <c r="AB847" s="31"/>
      <c r="AC847" s="31"/>
      <c r="AD847" s="31"/>
    </row>
    <row r="848" spans="1:30" ht="12.75" customHeight="1" x14ac:dyDescent="0.2">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c r="AA848" s="31"/>
      <c r="AB848" s="31"/>
      <c r="AC848" s="31"/>
      <c r="AD848" s="31"/>
    </row>
    <row r="849" spans="1:30" ht="12.75" customHeight="1" x14ac:dyDescent="0.2">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c r="AA849" s="31"/>
      <c r="AB849" s="31"/>
      <c r="AC849" s="31"/>
      <c r="AD849" s="31"/>
    </row>
    <row r="850" spans="1:30" ht="12.75" customHeight="1" x14ac:dyDescent="0.2">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c r="AA850" s="31"/>
      <c r="AB850" s="31"/>
      <c r="AC850" s="31"/>
      <c r="AD850" s="31"/>
    </row>
    <row r="851" spans="1:30" ht="12.75" customHeight="1" x14ac:dyDescent="0.2">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c r="AA851" s="31"/>
      <c r="AB851" s="31"/>
      <c r="AC851" s="31"/>
      <c r="AD851" s="31"/>
    </row>
    <row r="852" spans="1:30" ht="12.75" customHeight="1" x14ac:dyDescent="0.2">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c r="AA852" s="31"/>
      <c r="AB852" s="31"/>
      <c r="AC852" s="31"/>
      <c r="AD852" s="31"/>
    </row>
    <row r="853" spans="1:30" ht="12.75" customHeight="1" x14ac:dyDescent="0.2">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c r="AA853" s="31"/>
      <c r="AB853" s="31"/>
      <c r="AC853" s="31"/>
      <c r="AD853" s="31"/>
    </row>
    <row r="854" spans="1:30" ht="12.75" customHeight="1" x14ac:dyDescent="0.2">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c r="AA854" s="31"/>
      <c r="AB854" s="31"/>
      <c r="AC854" s="31"/>
      <c r="AD854" s="31"/>
    </row>
    <row r="855" spans="1:30" ht="12.75" customHeight="1" x14ac:dyDescent="0.2">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c r="AA855" s="31"/>
      <c r="AB855" s="31"/>
      <c r="AC855" s="31"/>
      <c r="AD855" s="31"/>
    </row>
    <row r="856" spans="1:30" ht="12.75" customHeight="1" x14ac:dyDescent="0.2">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c r="AA856" s="31"/>
      <c r="AB856" s="31"/>
      <c r="AC856" s="31"/>
      <c r="AD856" s="31"/>
    </row>
    <row r="857" spans="1:30" ht="12.75" customHeight="1" x14ac:dyDescent="0.2">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c r="AA857" s="31"/>
      <c r="AB857" s="31"/>
      <c r="AC857" s="31"/>
      <c r="AD857" s="31"/>
    </row>
    <row r="858" spans="1:30" ht="12.75" customHeight="1" x14ac:dyDescent="0.2">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c r="AA858" s="31"/>
      <c r="AB858" s="31"/>
      <c r="AC858" s="31"/>
      <c r="AD858" s="31"/>
    </row>
    <row r="859" spans="1:30" ht="12.75" customHeight="1" x14ac:dyDescent="0.2">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c r="AA859" s="31"/>
      <c r="AB859" s="31"/>
      <c r="AC859" s="31"/>
      <c r="AD859" s="31"/>
    </row>
    <row r="860" spans="1:30" ht="12.75" customHeight="1" x14ac:dyDescent="0.2">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c r="AA860" s="31"/>
      <c r="AB860" s="31"/>
      <c r="AC860" s="31"/>
      <c r="AD860" s="31"/>
    </row>
    <row r="861" spans="1:30" ht="12.75" customHeight="1" x14ac:dyDescent="0.2">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c r="AA861" s="31"/>
      <c r="AB861" s="31"/>
      <c r="AC861" s="31"/>
      <c r="AD861" s="31"/>
    </row>
    <row r="862" spans="1:30" ht="12.75" customHeight="1" x14ac:dyDescent="0.2">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c r="AA862" s="31"/>
      <c r="AB862" s="31"/>
      <c r="AC862" s="31"/>
      <c r="AD862" s="31"/>
    </row>
    <row r="863" spans="1:30" ht="12.75" customHeight="1" x14ac:dyDescent="0.2">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c r="AA863" s="31"/>
      <c r="AB863" s="31"/>
      <c r="AC863" s="31"/>
      <c r="AD863" s="31"/>
    </row>
    <row r="864" spans="1:30" ht="12.75" customHeight="1" x14ac:dyDescent="0.2">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c r="AA864" s="31"/>
      <c r="AB864" s="31"/>
      <c r="AC864" s="31"/>
      <c r="AD864" s="31"/>
    </row>
    <row r="865" spans="1:30" ht="12.75" customHeight="1" x14ac:dyDescent="0.2">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c r="AA865" s="31"/>
      <c r="AB865" s="31"/>
      <c r="AC865" s="31"/>
      <c r="AD865" s="31"/>
    </row>
    <row r="866" spans="1:30" ht="12.75" customHeight="1" x14ac:dyDescent="0.2">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c r="AA866" s="31"/>
      <c r="AB866" s="31"/>
      <c r="AC866" s="31"/>
      <c r="AD866" s="31"/>
    </row>
    <row r="867" spans="1:30" ht="12.75" customHeight="1" x14ac:dyDescent="0.2">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c r="AA867" s="31"/>
      <c r="AB867" s="31"/>
      <c r="AC867" s="31"/>
      <c r="AD867" s="31"/>
    </row>
    <row r="868" spans="1:30" ht="12.75" customHeight="1" x14ac:dyDescent="0.2">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c r="AA868" s="31"/>
      <c r="AB868" s="31"/>
      <c r="AC868" s="31"/>
      <c r="AD868" s="31"/>
    </row>
    <row r="869" spans="1:30" ht="12.75" customHeight="1" x14ac:dyDescent="0.2">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c r="AA869" s="31"/>
      <c r="AB869" s="31"/>
      <c r="AC869" s="31"/>
      <c r="AD869" s="31"/>
    </row>
    <row r="870" spans="1:30" ht="12.75" customHeight="1" x14ac:dyDescent="0.2">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c r="AA870" s="31"/>
      <c r="AB870" s="31"/>
      <c r="AC870" s="31"/>
      <c r="AD870" s="31"/>
    </row>
    <row r="871" spans="1:30" ht="12.75" customHeight="1" x14ac:dyDescent="0.2">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c r="AA871" s="31"/>
      <c r="AB871" s="31"/>
      <c r="AC871" s="31"/>
      <c r="AD871" s="31"/>
    </row>
    <row r="872" spans="1:30" ht="12.75" customHeight="1" x14ac:dyDescent="0.2">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c r="AA872" s="31"/>
      <c r="AB872" s="31"/>
      <c r="AC872" s="31"/>
      <c r="AD872" s="31"/>
    </row>
    <row r="873" spans="1:30" ht="12.75" customHeight="1" x14ac:dyDescent="0.2">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c r="AA873" s="31"/>
      <c r="AB873" s="31"/>
      <c r="AC873" s="31"/>
      <c r="AD873" s="31"/>
    </row>
    <row r="874" spans="1:30" ht="12.75" customHeight="1" x14ac:dyDescent="0.2">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c r="AA874" s="31"/>
      <c r="AB874" s="31"/>
      <c r="AC874" s="31"/>
      <c r="AD874" s="31"/>
    </row>
    <row r="875" spans="1:30" ht="12.75" customHeight="1" x14ac:dyDescent="0.2">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c r="AA875" s="31"/>
      <c r="AB875" s="31"/>
      <c r="AC875" s="31"/>
      <c r="AD875" s="31"/>
    </row>
    <row r="876" spans="1:30" ht="12.75" customHeight="1" x14ac:dyDescent="0.2">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c r="AA876" s="31"/>
      <c r="AB876" s="31"/>
      <c r="AC876" s="31"/>
      <c r="AD876" s="31"/>
    </row>
    <row r="877" spans="1:30" ht="12.75" customHeight="1" x14ac:dyDescent="0.2">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c r="AA877" s="31"/>
      <c r="AB877" s="31"/>
      <c r="AC877" s="31"/>
      <c r="AD877" s="31"/>
    </row>
    <row r="878" spans="1:30" ht="12.75" customHeight="1" x14ac:dyDescent="0.2">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c r="AA878" s="31"/>
      <c r="AB878" s="31"/>
      <c r="AC878" s="31"/>
      <c r="AD878" s="31"/>
    </row>
    <row r="879" spans="1:30" ht="12.75" customHeight="1" x14ac:dyDescent="0.2">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c r="AA879" s="31"/>
      <c r="AB879" s="31"/>
      <c r="AC879" s="31"/>
      <c r="AD879" s="31"/>
    </row>
    <row r="880" spans="1:30" ht="12.75" customHeight="1" x14ac:dyDescent="0.2">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c r="AA880" s="31"/>
      <c r="AB880" s="31"/>
      <c r="AC880" s="31"/>
      <c r="AD880" s="31"/>
    </row>
    <row r="881" spans="1:30" ht="12.75" customHeight="1" x14ac:dyDescent="0.2">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c r="AA881" s="31"/>
      <c r="AB881" s="31"/>
      <c r="AC881" s="31"/>
      <c r="AD881" s="31"/>
    </row>
    <row r="882" spans="1:30" ht="12.75" customHeight="1" x14ac:dyDescent="0.2">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c r="AA882" s="31"/>
      <c r="AB882" s="31"/>
      <c r="AC882" s="31"/>
      <c r="AD882" s="31"/>
    </row>
    <row r="883" spans="1:30" ht="12.75" customHeight="1" x14ac:dyDescent="0.2">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c r="AA883" s="31"/>
      <c r="AB883" s="31"/>
      <c r="AC883" s="31"/>
      <c r="AD883" s="31"/>
    </row>
    <row r="884" spans="1:30" ht="12.75" customHeight="1" x14ac:dyDescent="0.2">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c r="AA884" s="31"/>
      <c r="AB884" s="31"/>
      <c r="AC884" s="31"/>
      <c r="AD884" s="31"/>
    </row>
    <row r="885" spans="1:30" ht="12.75" customHeight="1" x14ac:dyDescent="0.2">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c r="AA885" s="31"/>
      <c r="AB885" s="31"/>
      <c r="AC885" s="31"/>
      <c r="AD885" s="31"/>
    </row>
    <row r="886" spans="1:30" ht="12.75" customHeight="1" x14ac:dyDescent="0.2">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c r="AA886" s="31"/>
      <c r="AB886" s="31"/>
      <c r="AC886" s="31"/>
      <c r="AD886" s="31"/>
    </row>
    <row r="887" spans="1:30" ht="12.75" customHeight="1" x14ac:dyDescent="0.2">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c r="AA887" s="31"/>
      <c r="AB887" s="31"/>
      <c r="AC887" s="31"/>
      <c r="AD887" s="31"/>
    </row>
    <row r="888" spans="1:30" ht="12.75" customHeight="1" x14ac:dyDescent="0.2">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c r="AA888" s="31"/>
      <c r="AB888" s="31"/>
      <c r="AC888" s="31"/>
      <c r="AD888" s="31"/>
    </row>
    <row r="889" spans="1:30" ht="12.75" customHeight="1" x14ac:dyDescent="0.2">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c r="AA889" s="31"/>
      <c r="AB889" s="31"/>
      <c r="AC889" s="31"/>
      <c r="AD889" s="31"/>
    </row>
    <row r="890" spans="1:30" ht="12.75" customHeight="1" x14ac:dyDescent="0.2">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c r="AA890" s="31"/>
      <c r="AB890" s="31"/>
      <c r="AC890" s="31"/>
      <c r="AD890" s="31"/>
    </row>
    <row r="891" spans="1:30" ht="12.75" customHeight="1" x14ac:dyDescent="0.2">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c r="AA891" s="31"/>
      <c r="AB891" s="31"/>
      <c r="AC891" s="31"/>
      <c r="AD891" s="31"/>
    </row>
    <row r="892" spans="1:30" ht="12.75" customHeight="1" x14ac:dyDescent="0.2">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c r="AA892" s="31"/>
      <c r="AB892" s="31"/>
      <c r="AC892" s="31"/>
      <c r="AD892" s="31"/>
    </row>
    <row r="893" spans="1:30" ht="12.75" customHeight="1" x14ac:dyDescent="0.2">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c r="AA893" s="31"/>
      <c r="AB893" s="31"/>
      <c r="AC893" s="31"/>
      <c r="AD893" s="31"/>
    </row>
    <row r="894" spans="1:30" ht="12.75" customHeight="1" x14ac:dyDescent="0.2">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c r="AA894" s="31"/>
      <c r="AB894" s="31"/>
      <c r="AC894" s="31"/>
      <c r="AD894" s="31"/>
    </row>
    <row r="895" spans="1:30" ht="12.75" customHeight="1" x14ac:dyDescent="0.2">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c r="AA895" s="31"/>
      <c r="AB895" s="31"/>
      <c r="AC895" s="31"/>
      <c r="AD895" s="31"/>
    </row>
    <row r="896" spans="1:30" ht="12.75" customHeight="1" x14ac:dyDescent="0.2">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c r="AA896" s="31"/>
      <c r="AB896" s="31"/>
      <c r="AC896" s="31"/>
      <c r="AD896" s="31"/>
    </row>
    <row r="897" spans="1:30" ht="12.75" customHeight="1" x14ac:dyDescent="0.2">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c r="AA897" s="31"/>
      <c r="AB897" s="31"/>
      <c r="AC897" s="31"/>
      <c r="AD897" s="31"/>
    </row>
    <row r="898" spans="1:30" ht="12.75" customHeight="1" x14ac:dyDescent="0.2">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c r="AA898" s="31"/>
      <c r="AB898" s="31"/>
      <c r="AC898" s="31"/>
      <c r="AD898" s="31"/>
    </row>
    <row r="899" spans="1:30" ht="12.75" customHeight="1" x14ac:dyDescent="0.2">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c r="AA899" s="31"/>
      <c r="AB899" s="31"/>
      <c r="AC899" s="31"/>
      <c r="AD899" s="31"/>
    </row>
    <row r="900" spans="1:30" ht="12.75" customHeight="1" x14ac:dyDescent="0.2">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c r="AA900" s="31"/>
      <c r="AB900" s="31"/>
      <c r="AC900" s="31"/>
      <c r="AD900" s="31"/>
    </row>
    <row r="901" spans="1:30" ht="12.75" customHeight="1" x14ac:dyDescent="0.2">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c r="AA901" s="31"/>
      <c r="AB901" s="31"/>
      <c r="AC901" s="31"/>
      <c r="AD901" s="31"/>
    </row>
    <row r="902" spans="1:30" ht="12.75" customHeight="1" x14ac:dyDescent="0.2">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c r="AA902" s="31"/>
      <c r="AB902" s="31"/>
      <c r="AC902" s="31"/>
      <c r="AD902" s="31"/>
    </row>
    <row r="903" spans="1:30" ht="12.75" customHeight="1" x14ac:dyDescent="0.2">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c r="AA903" s="31"/>
      <c r="AB903" s="31"/>
      <c r="AC903" s="31"/>
      <c r="AD903" s="31"/>
    </row>
    <row r="904" spans="1:30" ht="12.75" customHeight="1" x14ac:dyDescent="0.2">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c r="AA904" s="31"/>
      <c r="AB904" s="31"/>
      <c r="AC904" s="31"/>
      <c r="AD904" s="31"/>
    </row>
    <row r="905" spans="1:30" ht="12.75" customHeight="1" x14ac:dyDescent="0.2">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c r="AA905" s="31"/>
      <c r="AB905" s="31"/>
      <c r="AC905" s="31"/>
      <c r="AD905" s="31"/>
    </row>
    <row r="906" spans="1:30" ht="12.75" customHeight="1" x14ac:dyDescent="0.2">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c r="AA906" s="31"/>
      <c r="AB906" s="31"/>
      <c r="AC906" s="31"/>
      <c r="AD906" s="31"/>
    </row>
    <row r="907" spans="1:30" ht="12.75" customHeight="1" x14ac:dyDescent="0.2">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c r="AA907" s="31"/>
      <c r="AB907" s="31"/>
      <c r="AC907" s="31"/>
      <c r="AD907" s="31"/>
    </row>
    <row r="908" spans="1:30" ht="12.75" customHeight="1" x14ac:dyDescent="0.2">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c r="AA908" s="31"/>
      <c r="AB908" s="31"/>
      <c r="AC908" s="31"/>
      <c r="AD908" s="31"/>
    </row>
    <row r="909" spans="1:30" ht="12.75" customHeight="1" x14ac:dyDescent="0.2">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c r="AA909" s="31"/>
      <c r="AB909" s="31"/>
      <c r="AC909" s="31"/>
      <c r="AD909" s="31"/>
    </row>
    <row r="910" spans="1:30" ht="12.75" customHeight="1" x14ac:dyDescent="0.2">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c r="AA910" s="31"/>
      <c r="AB910" s="31"/>
      <c r="AC910" s="31"/>
      <c r="AD910" s="31"/>
    </row>
    <row r="911" spans="1:30" ht="12.75" customHeight="1" x14ac:dyDescent="0.2">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c r="AA911" s="31"/>
      <c r="AB911" s="31"/>
      <c r="AC911" s="31"/>
      <c r="AD911" s="31"/>
    </row>
    <row r="912" spans="1:30" ht="12.75" customHeight="1" x14ac:dyDescent="0.2">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c r="AA912" s="31"/>
      <c r="AB912" s="31"/>
      <c r="AC912" s="31"/>
      <c r="AD912" s="31"/>
    </row>
    <row r="913" spans="1:30" ht="12.75" customHeight="1" x14ac:dyDescent="0.2">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c r="AA913" s="31"/>
      <c r="AB913" s="31"/>
      <c r="AC913" s="31"/>
      <c r="AD913" s="31"/>
    </row>
    <row r="914" spans="1:30" ht="12.75" customHeight="1" x14ac:dyDescent="0.2">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c r="AA914" s="31"/>
      <c r="AB914" s="31"/>
      <c r="AC914" s="31"/>
      <c r="AD914" s="31"/>
    </row>
    <row r="915" spans="1:30" ht="12.75" customHeight="1" x14ac:dyDescent="0.2">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c r="AA915" s="31"/>
      <c r="AB915" s="31"/>
      <c r="AC915" s="31"/>
      <c r="AD915" s="31"/>
    </row>
    <row r="916" spans="1:30" ht="12.75" customHeight="1" x14ac:dyDescent="0.2">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c r="AA916" s="31"/>
      <c r="AB916" s="31"/>
      <c r="AC916" s="31"/>
      <c r="AD916" s="31"/>
    </row>
    <row r="917" spans="1:30" ht="12.75" customHeight="1" x14ac:dyDescent="0.2">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c r="AA917" s="31"/>
      <c r="AB917" s="31"/>
      <c r="AC917" s="31"/>
      <c r="AD917" s="31"/>
    </row>
    <row r="918" spans="1:30" ht="12.75" customHeight="1" x14ac:dyDescent="0.2">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c r="AA918" s="31"/>
      <c r="AB918" s="31"/>
      <c r="AC918" s="31"/>
      <c r="AD918" s="31"/>
    </row>
    <row r="919" spans="1:30" ht="12.75" customHeight="1" x14ac:dyDescent="0.2">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c r="AA919" s="31"/>
      <c r="AB919" s="31"/>
      <c r="AC919" s="31"/>
      <c r="AD919" s="31"/>
    </row>
    <row r="920" spans="1:30" ht="12.75" customHeight="1" x14ac:dyDescent="0.2">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c r="AA920" s="31"/>
      <c r="AB920" s="31"/>
      <c r="AC920" s="31"/>
      <c r="AD920" s="31"/>
    </row>
    <row r="921" spans="1:30" ht="12.75" customHeight="1" x14ac:dyDescent="0.2">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c r="AA921" s="31"/>
      <c r="AB921" s="31"/>
      <c r="AC921" s="31"/>
      <c r="AD921" s="31"/>
    </row>
    <row r="922" spans="1:30" ht="12.75" customHeight="1" x14ac:dyDescent="0.2">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c r="AA922" s="31"/>
      <c r="AB922" s="31"/>
      <c r="AC922" s="31"/>
      <c r="AD922" s="31"/>
    </row>
    <row r="923" spans="1:30" ht="12.75" customHeight="1" x14ac:dyDescent="0.2">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c r="AA923" s="31"/>
      <c r="AB923" s="31"/>
      <c r="AC923" s="31"/>
      <c r="AD923" s="31"/>
    </row>
    <row r="924" spans="1:30" ht="12.75" customHeight="1" x14ac:dyDescent="0.2">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c r="AA924" s="31"/>
      <c r="AB924" s="31"/>
      <c r="AC924" s="31"/>
      <c r="AD924" s="31"/>
    </row>
    <row r="925" spans="1:30" ht="12.75" customHeight="1" x14ac:dyDescent="0.2">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c r="AA925" s="31"/>
      <c r="AB925" s="31"/>
      <c r="AC925" s="31"/>
      <c r="AD925" s="31"/>
    </row>
    <row r="926" spans="1:30" ht="12.75" customHeight="1" x14ac:dyDescent="0.2">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c r="AA926" s="31"/>
      <c r="AB926" s="31"/>
      <c r="AC926" s="31"/>
      <c r="AD926" s="31"/>
    </row>
    <row r="927" spans="1:30" ht="12.75" customHeight="1" x14ac:dyDescent="0.2">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c r="AA927" s="31"/>
      <c r="AB927" s="31"/>
      <c r="AC927" s="31"/>
      <c r="AD927" s="31"/>
    </row>
    <row r="928" spans="1:30" ht="12.75" customHeight="1" x14ac:dyDescent="0.2">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c r="AA928" s="31"/>
      <c r="AB928" s="31"/>
      <c r="AC928" s="31"/>
      <c r="AD928" s="31"/>
    </row>
    <row r="929" spans="1:30" ht="12.75" customHeight="1" x14ac:dyDescent="0.2">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c r="AA929" s="31"/>
      <c r="AB929" s="31"/>
      <c r="AC929" s="31"/>
      <c r="AD929" s="31"/>
    </row>
    <row r="930" spans="1:30" ht="12.75" customHeight="1" x14ac:dyDescent="0.2">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c r="AA930" s="31"/>
      <c r="AB930" s="31"/>
      <c r="AC930" s="31"/>
      <c r="AD930" s="31"/>
    </row>
    <row r="931" spans="1:30" ht="12.75" customHeight="1" x14ac:dyDescent="0.2">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c r="AA931" s="31"/>
      <c r="AB931" s="31"/>
      <c r="AC931" s="31"/>
      <c r="AD931" s="31"/>
    </row>
    <row r="932" spans="1:30" ht="12.75" customHeight="1" x14ac:dyDescent="0.2">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c r="AA932" s="31"/>
      <c r="AB932" s="31"/>
      <c r="AC932" s="31"/>
      <c r="AD932" s="31"/>
    </row>
    <row r="933" spans="1:30" ht="12.75" customHeight="1" x14ac:dyDescent="0.2">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c r="AA933" s="31"/>
      <c r="AB933" s="31"/>
      <c r="AC933" s="31"/>
      <c r="AD933" s="31"/>
    </row>
    <row r="934" spans="1:30" ht="12.75" customHeight="1" x14ac:dyDescent="0.2">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c r="AA934" s="31"/>
      <c r="AB934" s="31"/>
      <c r="AC934" s="31"/>
      <c r="AD934" s="31"/>
    </row>
    <row r="935" spans="1:30" ht="12.75" customHeight="1" x14ac:dyDescent="0.2">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c r="AA935" s="31"/>
      <c r="AB935" s="31"/>
      <c r="AC935" s="31"/>
      <c r="AD935" s="31"/>
    </row>
    <row r="936" spans="1:30" ht="12.75" customHeight="1" x14ac:dyDescent="0.2">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c r="AA936" s="31"/>
      <c r="AB936" s="31"/>
      <c r="AC936" s="31"/>
      <c r="AD936" s="31"/>
    </row>
    <row r="937" spans="1:30" ht="12.75" customHeight="1" x14ac:dyDescent="0.2">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c r="AA937" s="31"/>
      <c r="AB937" s="31"/>
      <c r="AC937" s="31"/>
      <c r="AD937" s="31"/>
    </row>
    <row r="938" spans="1:30" ht="12.75" customHeight="1" x14ac:dyDescent="0.2">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c r="AA938" s="31"/>
      <c r="AB938" s="31"/>
      <c r="AC938" s="31"/>
      <c r="AD938" s="31"/>
    </row>
    <row r="939" spans="1:30" ht="12.75" customHeight="1" x14ac:dyDescent="0.2">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c r="AA939" s="31"/>
      <c r="AB939" s="31"/>
      <c r="AC939" s="31"/>
      <c r="AD939" s="31"/>
    </row>
    <row r="940" spans="1:30" ht="12.75" customHeight="1" x14ac:dyDescent="0.2">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c r="AA940" s="31"/>
      <c r="AB940" s="31"/>
      <c r="AC940" s="31"/>
      <c r="AD940" s="31"/>
    </row>
    <row r="941" spans="1:30" ht="12.75" customHeight="1" x14ac:dyDescent="0.2">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c r="AA941" s="31"/>
      <c r="AB941" s="31"/>
      <c r="AC941" s="31"/>
      <c r="AD941" s="31"/>
    </row>
    <row r="942" spans="1:30" ht="12.75" customHeight="1" x14ac:dyDescent="0.2">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c r="AA942" s="31"/>
      <c r="AB942" s="31"/>
      <c r="AC942" s="31"/>
      <c r="AD942" s="31"/>
    </row>
    <row r="943" spans="1:30" ht="12.75" customHeight="1" x14ac:dyDescent="0.2">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c r="AA943" s="31"/>
      <c r="AB943" s="31"/>
      <c r="AC943" s="31"/>
      <c r="AD943" s="31"/>
    </row>
    <row r="944" spans="1:30" ht="12.75" customHeight="1" x14ac:dyDescent="0.2">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c r="AA944" s="31"/>
      <c r="AB944" s="31"/>
      <c r="AC944" s="31"/>
      <c r="AD944" s="31"/>
    </row>
    <row r="945" spans="1:30" ht="12.75" customHeight="1" x14ac:dyDescent="0.2">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c r="AA945" s="31"/>
      <c r="AB945" s="31"/>
      <c r="AC945" s="31"/>
      <c r="AD945" s="31"/>
    </row>
    <row r="946" spans="1:30" ht="12.75" customHeight="1" x14ac:dyDescent="0.2">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c r="AA946" s="31"/>
      <c r="AB946" s="31"/>
      <c r="AC946" s="31"/>
      <c r="AD946" s="31"/>
    </row>
    <row r="947" spans="1:30" ht="12.75" customHeight="1" x14ac:dyDescent="0.2">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c r="AA947" s="31"/>
      <c r="AB947" s="31"/>
      <c r="AC947" s="31"/>
      <c r="AD947" s="31"/>
    </row>
    <row r="948" spans="1:30" ht="12.75" customHeight="1" x14ac:dyDescent="0.2">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c r="AA948" s="31"/>
      <c r="AB948" s="31"/>
      <c r="AC948" s="31"/>
      <c r="AD948" s="31"/>
    </row>
    <row r="949" spans="1:30" ht="12.75" customHeight="1" x14ac:dyDescent="0.2">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c r="AA949" s="31"/>
      <c r="AB949" s="31"/>
      <c r="AC949" s="31"/>
      <c r="AD949" s="31"/>
    </row>
    <row r="950" spans="1:30" ht="12.75" customHeight="1" x14ac:dyDescent="0.2">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c r="AA950" s="31"/>
      <c r="AB950" s="31"/>
      <c r="AC950" s="31"/>
      <c r="AD950" s="31"/>
    </row>
    <row r="951" spans="1:30" ht="12.75" customHeight="1" x14ac:dyDescent="0.2">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c r="AA951" s="31"/>
      <c r="AB951" s="31"/>
      <c r="AC951" s="31"/>
      <c r="AD951" s="31"/>
    </row>
    <row r="952" spans="1:30" ht="12.75" customHeight="1" x14ac:dyDescent="0.2">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c r="AA952" s="31"/>
      <c r="AB952" s="31"/>
      <c r="AC952" s="31"/>
      <c r="AD952" s="31"/>
    </row>
    <row r="953" spans="1:30" ht="12.75" customHeight="1" x14ac:dyDescent="0.2">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c r="AA953" s="31"/>
      <c r="AB953" s="31"/>
      <c r="AC953" s="31"/>
      <c r="AD953" s="31"/>
    </row>
    <row r="954" spans="1:30" ht="12.75" customHeight="1" x14ac:dyDescent="0.2">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c r="AA954" s="31"/>
      <c r="AB954" s="31"/>
      <c r="AC954" s="31"/>
      <c r="AD954" s="31"/>
    </row>
    <row r="955" spans="1:30" ht="12.75" customHeight="1" x14ac:dyDescent="0.2">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c r="AA955" s="31"/>
      <c r="AB955" s="31"/>
      <c r="AC955" s="31"/>
      <c r="AD955" s="31"/>
    </row>
    <row r="956" spans="1:30" ht="12.75" customHeight="1" x14ac:dyDescent="0.2">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c r="AA956" s="31"/>
      <c r="AB956" s="31"/>
      <c r="AC956" s="31"/>
      <c r="AD956" s="31"/>
    </row>
    <row r="957" spans="1:30" ht="12.75" customHeight="1" x14ac:dyDescent="0.2">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c r="AA957" s="31"/>
      <c r="AB957" s="31"/>
      <c r="AC957" s="31"/>
      <c r="AD957" s="31"/>
    </row>
    <row r="958" spans="1:30" ht="12.75" customHeight="1" x14ac:dyDescent="0.2">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c r="AA958" s="31"/>
      <c r="AB958" s="31"/>
      <c r="AC958" s="31"/>
      <c r="AD958" s="31"/>
    </row>
    <row r="959" spans="1:30" ht="12.75" customHeight="1" x14ac:dyDescent="0.2">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c r="AA959" s="31"/>
      <c r="AB959" s="31"/>
      <c r="AC959" s="31"/>
      <c r="AD959" s="31"/>
    </row>
    <row r="960" spans="1:30" ht="12.75" customHeight="1" x14ac:dyDescent="0.2">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c r="AA960" s="31"/>
      <c r="AB960" s="31"/>
      <c r="AC960" s="31"/>
      <c r="AD960" s="31"/>
    </row>
    <row r="961" spans="1:30" ht="12.75" customHeight="1" x14ac:dyDescent="0.2">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c r="AA961" s="31"/>
      <c r="AB961" s="31"/>
      <c r="AC961" s="31"/>
      <c r="AD961" s="31"/>
    </row>
    <row r="962" spans="1:30" ht="12.75" customHeight="1" x14ac:dyDescent="0.2">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c r="AA962" s="31"/>
      <c r="AB962" s="31"/>
      <c r="AC962" s="31"/>
      <c r="AD962" s="31"/>
    </row>
    <row r="963" spans="1:30" ht="12.75" customHeight="1" x14ac:dyDescent="0.2">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c r="AA963" s="31"/>
      <c r="AB963" s="31"/>
      <c r="AC963" s="31"/>
      <c r="AD963" s="31"/>
    </row>
    <row r="964" spans="1:30" ht="12.75" customHeight="1" x14ac:dyDescent="0.2">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c r="AA964" s="31"/>
      <c r="AB964" s="31"/>
      <c r="AC964" s="31"/>
      <c r="AD964" s="31"/>
    </row>
    <row r="965" spans="1:30" ht="12.75" customHeight="1" x14ac:dyDescent="0.2">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c r="AA965" s="31"/>
      <c r="AB965" s="31"/>
      <c r="AC965" s="31"/>
      <c r="AD965" s="31"/>
    </row>
    <row r="966" spans="1:30" ht="12.75" customHeight="1" x14ac:dyDescent="0.2">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c r="AA966" s="31"/>
      <c r="AB966" s="31"/>
      <c r="AC966" s="31"/>
      <c r="AD966" s="31"/>
    </row>
    <row r="967" spans="1:30" ht="12.75" customHeight="1" x14ac:dyDescent="0.2">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c r="AA967" s="31"/>
      <c r="AB967" s="31"/>
      <c r="AC967" s="31"/>
      <c r="AD967" s="31"/>
    </row>
    <row r="968" spans="1:30" ht="12.75" customHeight="1" x14ac:dyDescent="0.2">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c r="AA968" s="31"/>
      <c r="AB968" s="31"/>
      <c r="AC968" s="31"/>
      <c r="AD968" s="31"/>
    </row>
    <row r="969" spans="1:30" ht="12.75" customHeight="1" x14ac:dyDescent="0.2">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c r="AA969" s="31"/>
      <c r="AB969" s="31"/>
      <c r="AC969" s="31"/>
      <c r="AD969" s="31"/>
    </row>
    <row r="970" spans="1:30" ht="12.75" customHeight="1" x14ac:dyDescent="0.2">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c r="AA970" s="31"/>
      <c r="AB970" s="31"/>
      <c r="AC970" s="31"/>
      <c r="AD970" s="31"/>
    </row>
    <row r="971" spans="1:30" ht="12.75" customHeight="1" x14ac:dyDescent="0.2">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c r="AA971" s="31"/>
      <c r="AB971" s="31"/>
      <c r="AC971" s="31"/>
      <c r="AD971" s="31"/>
    </row>
    <row r="972" spans="1:30" ht="12.75" customHeight="1" x14ac:dyDescent="0.2">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c r="AA972" s="31"/>
      <c r="AB972" s="31"/>
      <c r="AC972" s="31"/>
      <c r="AD972" s="31"/>
    </row>
    <row r="973" spans="1:30" ht="12.75" customHeight="1" x14ac:dyDescent="0.2">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c r="AA973" s="31"/>
      <c r="AB973" s="31"/>
      <c r="AC973" s="31"/>
      <c r="AD973" s="31"/>
    </row>
    <row r="974" spans="1:30" ht="12.75" customHeight="1" x14ac:dyDescent="0.2">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c r="AA974" s="31"/>
      <c r="AB974" s="31"/>
      <c r="AC974" s="31"/>
      <c r="AD974" s="31"/>
    </row>
    <row r="975" spans="1:30" ht="12.75" customHeight="1" x14ac:dyDescent="0.2">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c r="AA975" s="31"/>
      <c r="AB975" s="31"/>
      <c r="AC975" s="31"/>
      <c r="AD975" s="31"/>
    </row>
    <row r="976" spans="1:30" ht="12.75" customHeight="1" x14ac:dyDescent="0.2">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c r="AA976" s="31"/>
      <c r="AB976" s="31"/>
      <c r="AC976" s="31"/>
      <c r="AD976" s="31"/>
    </row>
    <row r="977" spans="1:30" ht="12.75" customHeight="1" x14ac:dyDescent="0.2">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c r="AA977" s="31"/>
      <c r="AB977" s="31"/>
      <c r="AC977" s="31"/>
      <c r="AD977" s="31"/>
    </row>
    <row r="978" spans="1:30" ht="12.75" customHeight="1" x14ac:dyDescent="0.2">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c r="AA978" s="31"/>
      <c r="AB978" s="31"/>
      <c r="AC978" s="31"/>
      <c r="AD978" s="31"/>
    </row>
    <row r="979" spans="1:30" ht="12.75" customHeight="1" x14ac:dyDescent="0.2">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c r="AA979" s="31"/>
      <c r="AB979" s="31"/>
      <c r="AC979" s="31"/>
      <c r="AD979" s="31"/>
    </row>
    <row r="980" spans="1:30" ht="12.75" customHeight="1" x14ac:dyDescent="0.2">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c r="AA980" s="31"/>
      <c r="AB980" s="31"/>
      <c r="AC980" s="31"/>
      <c r="AD980" s="31"/>
    </row>
    <row r="981" spans="1:30" ht="12.75" customHeight="1" x14ac:dyDescent="0.2">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c r="AA981" s="31"/>
      <c r="AB981" s="31"/>
      <c r="AC981" s="31"/>
      <c r="AD981" s="31"/>
    </row>
    <row r="982" spans="1:30" ht="12.75" customHeight="1" x14ac:dyDescent="0.2">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c r="AA982" s="31"/>
      <c r="AB982" s="31"/>
      <c r="AC982" s="31"/>
      <c r="AD982" s="31"/>
    </row>
    <row r="983" spans="1:30" ht="12.75" customHeight="1" x14ac:dyDescent="0.2">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c r="AA983" s="31"/>
      <c r="AB983" s="31"/>
      <c r="AC983" s="31"/>
      <c r="AD983" s="31"/>
    </row>
    <row r="984" spans="1:30" ht="12.75" customHeight="1" x14ac:dyDescent="0.2">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c r="AA984" s="31"/>
      <c r="AB984" s="31"/>
      <c r="AC984" s="31"/>
      <c r="AD984" s="31"/>
    </row>
    <row r="985" spans="1:30" ht="12.75" customHeight="1" x14ac:dyDescent="0.2">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c r="AA985" s="31"/>
      <c r="AB985" s="31"/>
      <c r="AC985" s="31"/>
      <c r="AD985" s="31"/>
    </row>
    <row r="986" spans="1:30" ht="12.75" customHeight="1" x14ac:dyDescent="0.2">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c r="AA986" s="31"/>
      <c r="AB986" s="31"/>
      <c r="AC986" s="31"/>
      <c r="AD986" s="31"/>
    </row>
    <row r="987" spans="1:30" ht="12.75" customHeight="1" x14ac:dyDescent="0.2">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c r="AA987" s="31"/>
      <c r="AB987" s="31"/>
      <c r="AC987" s="31"/>
      <c r="AD987" s="31"/>
    </row>
    <row r="988" spans="1:30" ht="12.75" customHeight="1" x14ac:dyDescent="0.2">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c r="AA988" s="31"/>
      <c r="AB988" s="31"/>
      <c r="AC988" s="31"/>
      <c r="AD988" s="31"/>
    </row>
    <row r="989" spans="1:30" ht="12.75" customHeight="1" x14ac:dyDescent="0.2">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c r="AA989" s="31"/>
      <c r="AB989" s="31"/>
      <c r="AC989" s="31"/>
      <c r="AD989" s="31"/>
    </row>
    <row r="990" spans="1:30" ht="12.75" customHeight="1" x14ac:dyDescent="0.2">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c r="AA990" s="31"/>
      <c r="AB990" s="31"/>
      <c r="AC990" s="31"/>
      <c r="AD990" s="31"/>
    </row>
    <row r="991" spans="1:30" ht="12.75" customHeight="1" x14ac:dyDescent="0.2">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c r="AA991" s="31"/>
      <c r="AB991" s="31"/>
      <c r="AC991" s="31"/>
      <c r="AD991" s="31"/>
    </row>
    <row r="992" spans="1:30" ht="12.75" customHeight="1" x14ac:dyDescent="0.2">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c r="AA992" s="31"/>
      <c r="AB992" s="31"/>
      <c r="AC992" s="31"/>
      <c r="AD992" s="31"/>
    </row>
    <row r="993" spans="1:30" ht="12.75" customHeight="1" x14ac:dyDescent="0.2">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c r="AA993" s="31"/>
      <c r="AB993" s="31"/>
      <c r="AC993" s="31"/>
      <c r="AD993" s="31"/>
    </row>
    <row r="994" spans="1:30" ht="12.75" customHeight="1" x14ac:dyDescent="0.2">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c r="AA994" s="31"/>
      <c r="AB994" s="31"/>
      <c r="AC994" s="31"/>
      <c r="AD994" s="31"/>
    </row>
    <row r="995" spans="1:30" ht="12.75" customHeight="1" x14ac:dyDescent="0.2">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c r="AA995" s="31"/>
      <c r="AB995" s="31"/>
      <c r="AC995" s="31"/>
      <c r="AD995" s="31"/>
    </row>
    <row r="996" spans="1:30" ht="12.75" customHeight="1" x14ac:dyDescent="0.2">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c r="AA996" s="31"/>
      <c r="AB996" s="31"/>
      <c r="AC996" s="31"/>
      <c r="AD996" s="31"/>
    </row>
    <row r="997" spans="1:30" ht="12.75" customHeight="1" x14ac:dyDescent="0.2">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c r="AA997" s="31"/>
      <c r="AB997" s="31"/>
      <c r="AC997" s="31"/>
      <c r="AD997" s="31"/>
    </row>
    <row r="998" spans="1:30" ht="12.75" customHeight="1" x14ac:dyDescent="0.2">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c r="AA998" s="31"/>
      <c r="AB998" s="31"/>
      <c r="AC998" s="31"/>
      <c r="AD998" s="31"/>
    </row>
    <row r="999" spans="1:30" ht="12.75" customHeight="1" x14ac:dyDescent="0.2">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c r="AA999" s="31"/>
      <c r="AB999" s="31"/>
      <c r="AC999" s="31"/>
      <c r="AD999" s="31"/>
    </row>
    <row r="1000" spans="1:30" ht="12.75" customHeight="1" x14ac:dyDescent="0.2">
      <c r="A1000" s="31"/>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c r="AA1000" s="31"/>
      <c r="AB1000" s="31"/>
      <c r="AC1000" s="31"/>
      <c r="AD1000" s="31"/>
    </row>
    <row r="1001" spans="1:30" ht="12.75" customHeight="1" x14ac:dyDescent="0.2">
      <c r="A1001" s="31"/>
      <c r="B1001" s="31"/>
      <c r="C1001" s="31"/>
      <c r="D1001" s="31"/>
      <c r="E1001" s="31"/>
      <c r="F1001" s="31"/>
      <c r="G1001" s="31"/>
      <c r="H1001" s="31"/>
      <c r="I1001" s="31"/>
      <c r="J1001" s="31"/>
      <c r="K1001" s="31"/>
      <c r="L1001" s="31"/>
      <c r="M1001" s="31"/>
      <c r="N1001" s="31"/>
      <c r="O1001" s="31"/>
      <c r="P1001" s="31"/>
      <c r="Q1001" s="31"/>
      <c r="R1001" s="31"/>
      <c r="S1001" s="31"/>
      <c r="T1001" s="31"/>
      <c r="U1001" s="31"/>
      <c r="V1001" s="31"/>
      <c r="W1001" s="31"/>
      <c r="X1001" s="31"/>
      <c r="Y1001" s="31"/>
      <c r="Z1001" s="31"/>
      <c r="AA1001" s="31"/>
      <c r="AB1001" s="31"/>
      <c r="AC1001" s="31"/>
      <c r="AD1001" s="31"/>
    </row>
  </sheetData>
  <mergeCells count="42">
    <mergeCell ref="AB7:AB10"/>
    <mergeCell ref="AA7:AA10"/>
    <mergeCell ref="A1:E1"/>
    <mergeCell ref="A2:E2"/>
    <mergeCell ref="F1:J1"/>
    <mergeCell ref="F2:J2"/>
    <mergeCell ref="A3:Z3"/>
    <mergeCell ref="A4:Z4"/>
    <mergeCell ref="A5:Z5"/>
    <mergeCell ref="A7:A10"/>
    <mergeCell ref="B7:B10"/>
    <mergeCell ref="C7:C10"/>
    <mergeCell ref="X7:Z8"/>
    <mergeCell ref="Y9:Z9"/>
    <mergeCell ref="U9:W9"/>
    <mergeCell ref="X9:X10"/>
    <mergeCell ref="A22:Z22"/>
    <mergeCell ref="A23:Z23"/>
    <mergeCell ref="A24:Z24"/>
    <mergeCell ref="A25:Z25"/>
    <mergeCell ref="A26:S26"/>
    <mergeCell ref="A16:Z16"/>
    <mergeCell ref="A17:Z17"/>
    <mergeCell ref="A18:S18"/>
    <mergeCell ref="A19:S19"/>
    <mergeCell ref="A20:Z20"/>
    <mergeCell ref="A21:Z21"/>
    <mergeCell ref="D7:D10"/>
    <mergeCell ref="E7:E10"/>
    <mergeCell ref="A6:Z6"/>
    <mergeCell ref="G7:W7"/>
    <mergeCell ref="F7:F10"/>
    <mergeCell ref="G8:L8"/>
    <mergeCell ref="G9:G10"/>
    <mergeCell ref="H9:I9"/>
    <mergeCell ref="J9:L9"/>
    <mergeCell ref="M8:S8"/>
    <mergeCell ref="T8:W8"/>
    <mergeCell ref="M9:M10"/>
    <mergeCell ref="N9:O9"/>
    <mergeCell ref="P9:S9"/>
    <mergeCell ref="T9:T10"/>
  </mergeCells>
  <pageMargins left="0.47244094488188981" right="0.31496062992125984" top="0.47244094488188981" bottom="0.74803149606299213" header="0" footer="0"/>
  <pageSetup paperSize="9"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30" zoomScaleNormal="130" workbookViewId="0">
      <selection activeCell="K8" sqref="K8:K9"/>
    </sheetView>
  </sheetViews>
  <sheetFormatPr defaultColWidth="12.5703125" defaultRowHeight="15" customHeight="1" x14ac:dyDescent="0.2"/>
  <cols>
    <col min="1" max="1" width="15.140625" customWidth="1"/>
    <col min="2" max="2" width="7" customWidth="1"/>
    <col min="3" max="3" width="7.85546875" customWidth="1"/>
    <col min="4" max="4" width="6.7109375" customWidth="1"/>
    <col min="5" max="5" width="6" customWidth="1"/>
    <col min="6" max="6" width="6.85546875" customWidth="1"/>
    <col min="7" max="7" width="6.42578125" customWidth="1"/>
    <col min="8" max="8" width="8.85546875" customWidth="1"/>
    <col min="9" max="11" width="6.5703125" customWidth="1"/>
    <col min="12" max="12" width="6.28515625" customWidth="1"/>
    <col min="13" max="13" width="7" customWidth="1"/>
    <col min="14" max="14" width="5.5703125" customWidth="1"/>
    <col min="15" max="15" width="6.140625" customWidth="1"/>
    <col min="16" max="16" width="5.85546875" customWidth="1"/>
    <col min="17" max="17" width="5.42578125" customWidth="1"/>
    <col min="18" max="18" width="6.42578125" customWidth="1"/>
    <col min="19" max="19" width="6.5703125" customWidth="1"/>
    <col min="20" max="20" width="6.42578125" customWidth="1"/>
    <col min="21" max="21" width="7.140625" customWidth="1"/>
    <col min="22" max="22" width="6.140625" customWidth="1"/>
    <col min="23" max="23" width="6.28515625" customWidth="1"/>
    <col min="24" max="24" width="7.42578125" customWidth="1"/>
    <col min="25" max="26" width="8.5703125" customWidth="1"/>
  </cols>
  <sheetData>
    <row r="1" spans="1:26" ht="15" customHeight="1" x14ac:dyDescent="0.25">
      <c r="A1" s="89" t="s">
        <v>228</v>
      </c>
      <c r="B1" s="89"/>
      <c r="C1" s="89"/>
      <c r="D1" s="89"/>
      <c r="E1" s="89"/>
    </row>
    <row r="2" spans="1:26" ht="15" customHeight="1" x14ac:dyDescent="0.25">
      <c r="A2" s="90" t="s">
        <v>229</v>
      </c>
      <c r="B2" s="90"/>
      <c r="C2" s="90"/>
      <c r="D2" s="90"/>
      <c r="E2" s="90"/>
    </row>
    <row r="3" spans="1:26" ht="12.75" customHeight="1" x14ac:dyDescent="0.2">
      <c r="A3" s="110" t="s">
        <v>80</v>
      </c>
      <c r="B3" s="96"/>
      <c r="C3" s="96"/>
      <c r="D3" s="96"/>
      <c r="E3" s="96"/>
      <c r="F3" s="96"/>
      <c r="G3" s="96"/>
      <c r="H3" s="96"/>
      <c r="I3" s="96"/>
      <c r="J3" s="96"/>
      <c r="K3" s="96"/>
      <c r="L3" s="96"/>
      <c r="M3" s="96"/>
      <c r="N3" s="96"/>
      <c r="O3" s="96"/>
      <c r="P3" s="96"/>
      <c r="Q3" s="96"/>
      <c r="R3" s="96"/>
      <c r="S3" s="96"/>
      <c r="T3" s="96"/>
      <c r="U3" s="96"/>
      <c r="V3" s="96"/>
      <c r="W3" s="96"/>
      <c r="X3" s="96"/>
      <c r="Y3" s="14"/>
      <c r="Z3" s="14"/>
    </row>
    <row r="4" spans="1:26" ht="14.25" customHeight="1" x14ac:dyDescent="0.2">
      <c r="A4" s="91" t="s">
        <v>238</v>
      </c>
      <c r="B4" s="92"/>
      <c r="C4" s="92"/>
      <c r="D4" s="92"/>
      <c r="E4" s="92"/>
      <c r="F4" s="92"/>
      <c r="G4" s="92"/>
      <c r="H4" s="92"/>
      <c r="I4" s="92"/>
      <c r="J4" s="92"/>
      <c r="K4" s="92"/>
      <c r="L4" s="92"/>
      <c r="M4" s="92"/>
      <c r="N4" s="92"/>
      <c r="O4" s="92"/>
      <c r="P4" s="92"/>
      <c r="Q4" s="92"/>
      <c r="R4" s="92"/>
      <c r="S4" s="92"/>
      <c r="T4" s="92"/>
      <c r="U4" s="92"/>
      <c r="V4" s="92"/>
      <c r="W4" s="92"/>
      <c r="X4" s="92"/>
      <c r="Y4" s="14"/>
      <c r="Z4" s="14"/>
    </row>
    <row r="5" spans="1:26" ht="18" customHeight="1" x14ac:dyDescent="0.2">
      <c r="A5" s="103" t="str">
        <f>'01.TCD'!A5:V5</f>
        <v>Số liệu tính từ ngày 06/8/2026 đến ngày 05/9/2026</v>
      </c>
      <c r="B5" s="103"/>
      <c r="C5" s="103"/>
      <c r="D5" s="103"/>
      <c r="E5" s="103"/>
      <c r="F5" s="103"/>
      <c r="G5" s="103"/>
      <c r="H5" s="103"/>
      <c r="I5" s="103"/>
      <c r="J5" s="103"/>
      <c r="K5" s="103"/>
      <c r="L5" s="103"/>
      <c r="M5" s="103"/>
      <c r="N5" s="103"/>
      <c r="O5" s="103"/>
      <c r="P5" s="103"/>
      <c r="Q5" s="103"/>
      <c r="R5" s="103"/>
      <c r="S5" s="103"/>
      <c r="T5" s="103"/>
      <c r="U5" s="103"/>
      <c r="V5" s="103"/>
      <c r="W5" s="103"/>
      <c r="X5" s="103"/>
      <c r="Y5" s="57"/>
      <c r="Z5" s="57"/>
    </row>
    <row r="6" spans="1:26" ht="18.75" customHeight="1" x14ac:dyDescent="0.2">
      <c r="A6" s="103" t="str">
        <f>'01.TCD'!A6:V6</f>
        <v>(Kèm theo Báo cáo số ………/BC-TT ngày ………/9/2026 của Thanh tra thành phố Đồng Nai)</v>
      </c>
      <c r="B6" s="103"/>
      <c r="C6" s="103"/>
      <c r="D6" s="103"/>
      <c r="E6" s="103"/>
      <c r="F6" s="103"/>
      <c r="G6" s="103"/>
      <c r="H6" s="103"/>
      <c r="I6" s="103"/>
      <c r="J6" s="103"/>
      <c r="K6" s="103"/>
      <c r="L6" s="103"/>
      <c r="M6" s="103"/>
      <c r="N6" s="103"/>
      <c r="O6" s="103"/>
      <c r="P6" s="103"/>
      <c r="Q6" s="103"/>
      <c r="R6" s="103"/>
      <c r="S6" s="103"/>
      <c r="T6" s="103"/>
      <c r="U6" s="103"/>
      <c r="V6" s="103"/>
      <c r="W6" s="103"/>
      <c r="X6" s="103"/>
      <c r="Y6" s="57"/>
      <c r="Z6" s="57"/>
    </row>
    <row r="7" spans="1:26" ht="42.75" customHeight="1" x14ac:dyDescent="0.2">
      <c r="A7" s="83" t="s">
        <v>1</v>
      </c>
      <c r="B7" s="83" t="s">
        <v>81</v>
      </c>
      <c r="C7" s="83" t="s">
        <v>82</v>
      </c>
      <c r="D7" s="82" t="s">
        <v>83</v>
      </c>
      <c r="E7" s="88"/>
      <c r="F7" s="88"/>
      <c r="G7" s="81"/>
      <c r="H7" s="83" t="s">
        <v>84</v>
      </c>
      <c r="I7" s="82" t="s">
        <v>85</v>
      </c>
      <c r="J7" s="88"/>
      <c r="K7" s="81"/>
      <c r="L7" s="86" t="s">
        <v>86</v>
      </c>
      <c r="M7" s="81"/>
      <c r="N7" s="86" t="s">
        <v>87</v>
      </c>
      <c r="O7" s="81"/>
      <c r="P7" s="86" t="s">
        <v>88</v>
      </c>
      <c r="Q7" s="88"/>
      <c r="R7" s="88"/>
      <c r="S7" s="81"/>
      <c r="T7" s="86" t="s">
        <v>89</v>
      </c>
      <c r="U7" s="81"/>
      <c r="V7" s="86" t="s">
        <v>90</v>
      </c>
      <c r="W7" s="88"/>
      <c r="X7" s="81"/>
      <c r="Y7" s="16"/>
      <c r="Z7" s="16"/>
    </row>
    <row r="8" spans="1:26" ht="26.25" customHeight="1" x14ac:dyDescent="0.2">
      <c r="A8" s="87"/>
      <c r="B8" s="87"/>
      <c r="C8" s="87"/>
      <c r="D8" s="83" t="s">
        <v>91</v>
      </c>
      <c r="E8" s="83" t="s">
        <v>92</v>
      </c>
      <c r="F8" s="83" t="s">
        <v>93</v>
      </c>
      <c r="G8" s="83" t="s">
        <v>94</v>
      </c>
      <c r="H8" s="87"/>
      <c r="I8" s="83" t="s">
        <v>95</v>
      </c>
      <c r="J8" s="83" t="s">
        <v>96</v>
      </c>
      <c r="K8" s="83" t="s">
        <v>97</v>
      </c>
      <c r="L8" s="83" t="s">
        <v>98</v>
      </c>
      <c r="M8" s="83" t="s">
        <v>99</v>
      </c>
      <c r="N8" s="83" t="s">
        <v>100</v>
      </c>
      <c r="O8" s="83" t="s">
        <v>101</v>
      </c>
      <c r="P8" s="83" t="s">
        <v>100</v>
      </c>
      <c r="Q8" s="83" t="s">
        <v>101</v>
      </c>
      <c r="R8" s="83" t="s">
        <v>102</v>
      </c>
      <c r="S8" s="83" t="s">
        <v>103</v>
      </c>
      <c r="T8" s="83" t="s">
        <v>104</v>
      </c>
      <c r="U8" s="83" t="s">
        <v>105</v>
      </c>
      <c r="V8" s="83" t="s">
        <v>106</v>
      </c>
      <c r="W8" s="83" t="s">
        <v>107</v>
      </c>
      <c r="X8" s="83" t="s">
        <v>105</v>
      </c>
      <c r="Y8" s="16"/>
      <c r="Z8" s="16"/>
    </row>
    <row r="9" spans="1:26" ht="87" customHeight="1" x14ac:dyDescent="0.2">
      <c r="A9" s="84"/>
      <c r="B9" s="84"/>
      <c r="C9" s="84"/>
      <c r="D9" s="84"/>
      <c r="E9" s="84"/>
      <c r="F9" s="84"/>
      <c r="G9" s="84"/>
      <c r="H9" s="84"/>
      <c r="I9" s="84"/>
      <c r="J9" s="84"/>
      <c r="K9" s="84"/>
      <c r="L9" s="84"/>
      <c r="M9" s="84"/>
      <c r="N9" s="84"/>
      <c r="O9" s="84"/>
      <c r="P9" s="84"/>
      <c r="Q9" s="84"/>
      <c r="R9" s="84"/>
      <c r="S9" s="84"/>
      <c r="T9" s="84"/>
      <c r="U9" s="84"/>
      <c r="V9" s="84"/>
      <c r="W9" s="84"/>
      <c r="X9" s="84"/>
      <c r="Y9" s="16"/>
      <c r="Z9" s="16"/>
    </row>
    <row r="10" spans="1:26" ht="21.75" customHeight="1" x14ac:dyDescent="0.2">
      <c r="A10" s="56" t="s">
        <v>16</v>
      </c>
      <c r="B10" s="58" t="s">
        <v>58</v>
      </c>
      <c r="C10" s="70" t="s">
        <v>108</v>
      </c>
      <c r="D10" s="58" t="s">
        <v>109</v>
      </c>
      <c r="E10" s="58" t="s">
        <v>110</v>
      </c>
      <c r="F10" s="58" t="s">
        <v>62</v>
      </c>
      <c r="G10" s="58" t="s">
        <v>111</v>
      </c>
      <c r="H10" s="72" t="s">
        <v>112</v>
      </c>
      <c r="I10" s="56">
        <v>8</v>
      </c>
      <c r="J10" s="56">
        <v>9</v>
      </c>
      <c r="K10" s="56">
        <v>10</v>
      </c>
      <c r="L10" s="56">
        <v>11</v>
      </c>
      <c r="M10" s="56">
        <v>12</v>
      </c>
      <c r="N10" s="56">
        <v>13</v>
      </c>
      <c r="O10" s="56">
        <v>14</v>
      </c>
      <c r="P10" s="56">
        <v>15</v>
      </c>
      <c r="Q10" s="56">
        <v>16</v>
      </c>
      <c r="R10" s="56">
        <v>17</v>
      </c>
      <c r="S10" s="56">
        <v>18</v>
      </c>
      <c r="T10" s="56">
        <v>19</v>
      </c>
      <c r="U10" s="56">
        <v>20</v>
      </c>
      <c r="V10" s="56">
        <v>21</v>
      </c>
      <c r="W10" s="56">
        <v>22</v>
      </c>
      <c r="X10" s="56">
        <v>23</v>
      </c>
      <c r="Y10" s="34"/>
      <c r="Z10" s="34"/>
    </row>
    <row r="11" spans="1:26" ht="30.75" customHeight="1" x14ac:dyDescent="0.2">
      <c r="A11" s="76" t="s">
        <v>230</v>
      </c>
      <c r="B11" s="64" t="s">
        <v>113</v>
      </c>
      <c r="C11" s="73">
        <f>0</f>
        <v>0</v>
      </c>
      <c r="D11" s="64" t="s">
        <v>113</v>
      </c>
      <c r="E11" s="64" t="s">
        <v>113</v>
      </c>
      <c r="F11" s="64" t="s">
        <v>113</v>
      </c>
      <c r="G11" s="64" t="s">
        <v>113</v>
      </c>
      <c r="H11" s="73">
        <f>SUM(I11:M11)</f>
        <v>0</v>
      </c>
      <c r="I11" s="66">
        <v>0</v>
      </c>
      <c r="J11" s="66">
        <v>0</v>
      </c>
      <c r="K11" s="66">
        <v>0</v>
      </c>
      <c r="L11" s="66">
        <v>0</v>
      </c>
      <c r="M11" s="66">
        <v>0</v>
      </c>
      <c r="N11" s="66">
        <v>0</v>
      </c>
      <c r="O11" s="66">
        <v>0</v>
      </c>
      <c r="P11" s="66">
        <v>0</v>
      </c>
      <c r="Q11" s="66">
        <v>0</v>
      </c>
      <c r="R11" s="66">
        <v>0</v>
      </c>
      <c r="S11" s="66">
        <v>0</v>
      </c>
      <c r="T11" s="66">
        <v>0</v>
      </c>
      <c r="U11" s="66">
        <v>0</v>
      </c>
      <c r="V11" s="66">
        <v>0</v>
      </c>
      <c r="W11" s="66">
        <v>0</v>
      </c>
      <c r="X11" s="66">
        <v>0</v>
      </c>
      <c r="Y11" s="60"/>
      <c r="Z11" s="34"/>
    </row>
    <row r="12" spans="1:26" ht="12.7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row>
    <row r="13" spans="1:26" ht="12.75" customHeight="1" x14ac:dyDescent="0.25">
      <c r="A13" s="39" t="s">
        <v>114</v>
      </c>
      <c r="B13" s="39"/>
      <c r="C13" s="39"/>
      <c r="D13" s="39"/>
      <c r="E13" s="39"/>
      <c r="F13" s="39"/>
      <c r="G13" s="39"/>
      <c r="H13" s="37"/>
      <c r="I13" s="22"/>
      <c r="J13" s="22"/>
      <c r="K13" s="40"/>
      <c r="L13" s="41"/>
      <c r="M13" s="40"/>
      <c r="N13" s="41"/>
      <c r="O13" s="40"/>
      <c r="P13" s="22"/>
      <c r="Q13" s="22"/>
      <c r="R13" s="22"/>
      <c r="S13" s="22"/>
      <c r="T13" s="22"/>
      <c r="U13" s="42"/>
      <c r="V13" s="42"/>
      <c r="W13" s="42"/>
      <c r="X13" s="42"/>
      <c r="Y13" s="22"/>
      <c r="Z13" s="22"/>
    </row>
    <row r="14" spans="1:26" ht="12.75" customHeight="1" x14ac:dyDescent="0.25">
      <c r="A14" s="37" t="s">
        <v>68</v>
      </c>
      <c r="B14" s="37"/>
      <c r="C14" s="37"/>
      <c r="D14" s="37"/>
      <c r="E14" s="37"/>
      <c r="F14" s="37"/>
      <c r="G14" s="37"/>
      <c r="H14" s="22"/>
      <c r="I14" s="43"/>
      <c r="J14" s="43"/>
      <c r="K14" s="40"/>
      <c r="L14" s="41"/>
      <c r="M14" s="40"/>
      <c r="N14" s="41"/>
      <c r="O14" s="40"/>
      <c r="P14" s="22"/>
      <c r="Q14" s="22"/>
      <c r="R14" s="22"/>
      <c r="S14" s="22"/>
      <c r="T14" s="22"/>
      <c r="U14" s="22"/>
      <c r="V14" s="22"/>
      <c r="W14" s="22"/>
      <c r="X14" s="22"/>
      <c r="Y14" s="22"/>
      <c r="Z14" s="22"/>
    </row>
    <row r="15" spans="1:26" ht="12.75" customHeight="1" x14ac:dyDescent="0.25">
      <c r="A15" s="118" t="s">
        <v>115</v>
      </c>
      <c r="B15" s="96"/>
      <c r="C15" s="96"/>
      <c r="D15" s="96"/>
      <c r="E15" s="96"/>
      <c r="F15" s="96"/>
      <c r="G15" s="96"/>
      <c r="H15" s="96"/>
      <c r="I15" s="96"/>
      <c r="J15" s="96"/>
      <c r="K15" s="96"/>
      <c r="L15" s="96"/>
      <c r="M15" s="96"/>
      <c r="N15" s="96"/>
      <c r="O15" s="96"/>
      <c r="P15" s="96"/>
      <c r="Q15" s="96"/>
      <c r="R15" s="96"/>
      <c r="S15" s="96"/>
      <c r="T15" s="96"/>
      <c r="U15" s="96"/>
      <c r="V15" s="96"/>
      <c r="W15" s="96"/>
      <c r="X15" s="96"/>
      <c r="Y15" s="22"/>
      <c r="Z15" s="22"/>
    </row>
    <row r="16" spans="1:26" ht="12.75" customHeight="1" x14ac:dyDescent="0.25">
      <c r="A16" s="118" t="s">
        <v>116</v>
      </c>
      <c r="B16" s="96"/>
      <c r="C16" s="96"/>
      <c r="D16" s="96"/>
      <c r="E16" s="96"/>
      <c r="F16" s="96"/>
      <c r="G16" s="96"/>
      <c r="H16" s="96"/>
      <c r="I16" s="96"/>
      <c r="J16" s="96"/>
      <c r="K16" s="96"/>
      <c r="L16" s="96"/>
      <c r="M16" s="96"/>
      <c r="N16" s="96"/>
      <c r="O16" s="96"/>
      <c r="P16" s="96"/>
      <c r="Q16" s="96"/>
      <c r="R16" s="96"/>
      <c r="S16" s="96"/>
      <c r="T16" s="96"/>
      <c r="U16" s="96"/>
      <c r="V16" s="96"/>
      <c r="W16" s="96"/>
      <c r="X16" s="96"/>
      <c r="Y16" s="22"/>
      <c r="Z16" s="22"/>
    </row>
    <row r="17" spans="1:26" ht="12.75" customHeight="1" x14ac:dyDescent="0.2">
      <c r="A17" s="95" t="s">
        <v>117</v>
      </c>
      <c r="B17" s="96"/>
      <c r="C17" s="96"/>
      <c r="D17" s="96"/>
      <c r="E17" s="96"/>
      <c r="F17" s="96"/>
      <c r="G17" s="96"/>
      <c r="H17" s="96"/>
      <c r="I17" s="96"/>
      <c r="J17" s="96"/>
      <c r="K17" s="96"/>
      <c r="L17" s="96"/>
      <c r="M17" s="96"/>
      <c r="N17" s="96"/>
      <c r="O17" s="96"/>
      <c r="P17" s="96"/>
      <c r="Q17" s="96"/>
      <c r="R17" s="96"/>
      <c r="S17" s="96"/>
      <c r="T17" s="96"/>
      <c r="U17" s="96"/>
      <c r="V17" s="96"/>
      <c r="W17" s="96"/>
      <c r="X17" s="96"/>
      <c r="Y17" s="14"/>
      <c r="Z17" s="14"/>
    </row>
    <row r="18" spans="1:26" ht="12.75" customHeight="1" x14ac:dyDescent="0.2">
      <c r="A18" s="95" t="s">
        <v>118</v>
      </c>
      <c r="B18" s="96"/>
      <c r="C18" s="96"/>
      <c r="D18" s="96"/>
      <c r="E18" s="96"/>
      <c r="F18" s="96"/>
      <c r="G18" s="96"/>
      <c r="H18" s="96"/>
      <c r="I18" s="96"/>
      <c r="J18" s="96"/>
      <c r="K18" s="96"/>
      <c r="L18" s="96"/>
      <c r="M18" s="96"/>
      <c r="N18" s="96"/>
      <c r="O18" s="96"/>
      <c r="P18" s="96"/>
      <c r="Q18" s="96"/>
      <c r="R18" s="96"/>
      <c r="S18" s="96"/>
      <c r="T18" s="96"/>
      <c r="U18" s="96"/>
      <c r="V18" s="96"/>
      <c r="W18" s="96"/>
      <c r="X18" s="96"/>
      <c r="Y18" s="14"/>
      <c r="Z18" s="14"/>
    </row>
    <row r="19" spans="1:26" ht="12.75" customHeight="1" x14ac:dyDescent="0.2">
      <c r="A19" s="95" t="s">
        <v>119</v>
      </c>
      <c r="B19" s="96"/>
      <c r="C19" s="96"/>
      <c r="D19" s="96"/>
      <c r="E19" s="96"/>
      <c r="F19" s="96"/>
      <c r="G19" s="96"/>
      <c r="H19" s="96"/>
      <c r="I19" s="96"/>
      <c r="J19" s="96"/>
      <c r="K19" s="96"/>
      <c r="L19" s="96"/>
      <c r="M19" s="96"/>
      <c r="N19" s="96"/>
      <c r="O19" s="96"/>
      <c r="P19" s="96"/>
      <c r="Q19" s="96"/>
      <c r="R19" s="96"/>
      <c r="S19" s="96"/>
      <c r="T19" s="96"/>
      <c r="U19" s="96"/>
      <c r="V19" s="96"/>
      <c r="W19" s="96"/>
      <c r="X19" s="96"/>
      <c r="Y19" s="14"/>
      <c r="Z19" s="14"/>
    </row>
    <row r="20" spans="1:26" ht="12.75" customHeight="1" x14ac:dyDescent="0.2">
      <c r="A20" s="95" t="s">
        <v>120</v>
      </c>
      <c r="B20" s="96"/>
      <c r="C20" s="96"/>
      <c r="D20" s="96"/>
      <c r="E20" s="96"/>
      <c r="F20" s="96"/>
      <c r="G20" s="96"/>
      <c r="H20" s="96"/>
      <c r="I20" s="96"/>
      <c r="J20" s="96"/>
      <c r="K20" s="96"/>
      <c r="L20" s="96"/>
      <c r="M20" s="96"/>
      <c r="N20" s="96"/>
      <c r="O20" s="96"/>
      <c r="P20" s="96"/>
      <c r="Q20" s="96"/>
      <c r="R20" s="96"/>
      <c r="S20" s="96"/>
      <c r="T20" s="96"/>
      <c r="U20" s="96"/>
      <c r="V20" s="96"/>
      <c r="W20" s="96"/>
      <c r="X20" s="96"/>
      <c r="Y20" s="14"/>
      <c r="Z20" s="14"/>
    </row>
    <row r="21" spans="1:26" ht="12.75" customHeight="1" x14ac:dyDescent="0.2">
      <c r="A21" s="95" t="s">
        <v>121</v>
      </c>
      <c r="B21" s="96"/>
      <c r="C21" s="96"/>
      <c r="D21" s="96"/>
      <c r="E21" s="96"/>
      <c r="F21" s="96"/>
      <c r="G21" s="96"/>
      <c r="H21" s="96"/>
      <c r="I21" s="96"/>
      <c r="J21" s="96"/>
      <c r="K21" s="96"/>
      <c r="L21" s="96"/>
      <c r="M21" s="96"/>
      <c r="N21" s="96"/>
      <c r="O21" s="96"/>
      <c r="P21" s="96"/>
      <c r="Q21" s="96"/>
      <c r="R21" s="96"/>
      <c r="S21" s="96"/>
      <c r="T21" s="96"/>
      <c r="U21" s="96"/>
      <c r="V21" s="96"/>
      <c r="W21" s="96"/>
      <c r="X21" s="96"/>
      <c r="Y21" s="14"/>
      <c r="Z21" s="14"/>
    </row>
    <row r="22" spans="1:26" ht="12.75" customHeight="1" x14ac:dyDescent="0.2">
      <c r="A22" s="95" t="s">
        <v>122</v>
      </c>
      <c r="B22" s="96"/>
      <c r="C22" s="96"/>
      <c r="D22" s="96"/>
      <c r="E22" s="96"/>
      <c r="F22" s="96"/>
      <c r="G22" s="96"/>
      <c r="H22" s="96"/>
      <c r="I22" s="96"/>
      <c r="J22" s="96"/>
      <c r="K22" s="96"/>
      <c r="L22" s="96"/>
      <c r="M22" s="96"/>
      <c r="N22" s="96"/>
      <c r="O22" s="96"/>
      <c r="P22" s="96"/>
      <c r="Q22" s="96"/>
      <c r="R22" s="96"/>
      <c r="S22" s="96"/>
      <c r="T22" s="96"/>
      <c r="U22" s="96"/>
      <c r="V22" s="96"/>
      <c r="W22" s="96"/>
      <c r="X22" s="96"/>
      <c r="Y22" s="14"/>
      <c r="Z22" s="14"/>
    </row>
    <row r="23" spans="1:26" ht="12.75" customHeight="1" x14ac:dyDescent="0.2">
      <c r="A23" s="117" t="s">
        <v>123</v>
      </c>
      <c r="B23" s="96"/>
      <c r="C23" s="96"/>
      <c r="D23" s="96"/>
      <c r="E23" s="96"/>
      <c r="F23" s="96"/>
      <c r="G23" s="96"/>
      <c r="H23" s="96"/>
      <c r="I23" s="96"/>
      <c r="J23" s="96"/>
      <c r="K23" s="96"/>
      <c r="L23" s="96"/>
      <c r="M23" s="96"/>
      <c r="N23" s="96"/>
      <c r="O23" s="96"/>
      <c r="P23" s="96"/>
      <c r="Q23" s="96"/>
      <c r="R23" s="96"/>
      <c r="S23" s="96"/>
      <c r="T23" s="96"/>
      <c r="U23" s="96"/>
      <c r="V23" s="96"/>
      <c r="W23" s="96"/>
      <c r="X23" s="96"/>
      <c r="Y23" s="14"/>
      <c r="Z23" s="14"/>
    </row>
    <row r="24" spans="1:26" ht="12.75" customHeight="1" x14ac:dyDescent="0.25">
      <c r="A24" s="117" t="s">
        <v>124</v>
      </c>
      <c r="B24" s="96"/>
      <c r="C24" s="96"/>
      <c r="D24" s="96"/>
      <c r="E24" s="96"/>
      <c r="F24" s="96"/>
      <c r="G24" s="96"/>
      <c r="H24" s="96"/>
      <c r="I24" s="96"/>
      <c r="J24" s="96"/>
      <c r="K24" s="96"/>
      <c r="L24" s="96"/>
      <c r="M24" s="96"/>
      <c r="N24" s="96"/>
      <c r="O24" s="96"/>
      <c r="P24" s="96"/>
      <c r="Q24" s="96"/>
      <c r="R24" s="96"/>
      <c r="S24" s="96"/>
      <c r="T24" s="96"/>
      <c r="U24" s="96"/>
      <c r="V24" s="96"/>
      <c r="W24" s="96"/>
      <c r="X24" s="96"/>
      <c r="Y24" s="22"/>
      <c r="Z24" s="22"/>
    </row>
    <row r="25" spans="1:26" ht="12.75" customHeight="1" x14ac:dyDescent="0.2">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row>
    <row r="26" spans="1:26" ht="12.75" customHeight="1" x14ac:dyDescent="0.2">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row>
    <row r="27" spans="1:26" ht="12.75" customHeight="1" x14ac:dyDescent="0.2">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row>
    <row r="28" spans="1:26" ht="12.75" customHeight="1" x14ac:dyDescent="0.2">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row>
    <row r="29" spans="1:26" ht="12.75" customHeight="1" x14ac:dyDescent="0.2">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row>
    <row r="30" spans="1:26" ht="12.75" customHeight="1" x14ac:dyDescent="0.2">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row>
    <row r="31" spans="1:26" ht="12.75" customHeight="1" x14ac:dyDescent="0.2">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row>
    <row r="32" spans="1:26" ht="12.75" customHeight="1" x14ac:dyDescent="0.2">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row>
    <row r="33" spans="1:26" ht="12.75" customHeight="1" x14ac:dyDescent="0.2">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row>
    <row r="34" spans="1:26" ht="12.75" customHeight="1" x14ac:dyDescent="0.2">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row>
    <row r="35" spans="1:26" ht="12.75" customHeight="1" x14ac:dyDescent="0.2">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spans="1:26" ht="12.75" customHeight="1" x14ac:dyDescent="0.2">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spans="1:26" ht="12.75" customHeight="1" x14ac:dyDescent="0.2">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row>
    <row r="38" spans="1:26" ht="12.75" customHeight="1" x14ac:dyDescent="0.2">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row>
    <row r="39" spans="1:26" ht="12.75" customHeight="1" x14ac:dyDescent="0.2">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spans="1:26" ht="12.75" customHeight="1" x14ac:dyDescent="0.2">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row>
    <row r="41" spans="1:26" ht="12.75" customHeight="1" x14ac:dyDescent="0.2">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row>
    <row r="42" spans="1:26" ht="12.75" customHeight="1" x14ac:dyDescent="0.2">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row>
    <row r="43" spans="1:26" ht="12.75" customHeight="1" x14ac:dyDescent="0.2">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row>
    <row r="44" spans="1:26" ht="12.75" customHeight="1" x14ac:dyDescent="0.2">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spans="1:26" ht="12.75" customHeight="1" x14ac:dyDescent="0.2">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row>
    <row r="46" spans="1:26" ht="12.75" customHeight="1" x14ac:dyDescent="0.2">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row>
    <row r="47" spans="1:26" ht="12.75" customHeight="1" x14ac:dyDescent="0.2">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6" ht="12.75" customHeight="1" x14ac:dyDescent="0.2">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row>
    <row r="49" spans="1:26" ht="12.75" customHeight="1" x14ac:dyDescent="0.2">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row>
    <row r="50" spans="1:26" ht="12.75" customHeight="1" x14ac:dyDescent="0.2">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row>
    <row r="51" spans="1:26" ht="12.75" customHeight="1" x14ac:dyDescent="0.2">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row>
    <row r="52" spans="1:26" ht="12.75" customHeight="1" x14ac:dyDescent="0.2">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row>
    <row r="53" spans="1:26" ht="12.75" customHeight="1" x14ac:dyDescent="0.2">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row>
    <row r="54" spans="1:26" ht="12.75" customHeight="1" x14ac:dyDescent="0.2">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row>
    <row r="55" spans="1:26" ht="12.75" customHeight="1" x14ac:dyDescent="0.2">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row>
    <row r="56" spans="1:26" ht="12.75" customHeight="1" x14ac:dyDescent="0.2">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spans="1:26" ht="12.75" customHeight="1" x14ac:dyDescent="0.2">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row>
    <row r="58" spans="1:26" ht="12.75" customHeight="1" x14ac:dyDescent="0.2">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row>
    <row r="59" spans="1:26" ht="12.75" customHeight="1" x14ac:dyDescent="0.2">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row>
    <row r="60" spans="1:26" ht="12.75" customHeight="1" x14ac:dyDescent="0.2">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row>
    <row r="61" spans="1:26" ht="12.75" customHeight="1" x14ac:dyDescent="0.2">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row r="62" spans="1:26" ht="12.75" customHeight="1" x14ac:dyDescent="0.2">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row>
    <row r="63" spans="1:26" ht="12.75" customHeight="1" x14ac:dyDescent="0.2">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row>
    <row r="64" spans="1:26" ht="12.75" customHeight="1" x14ac:dyDescent="0.2">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row>
    <row r="65" spans="1:26" ht="12.75" customHeight="1" x14ac:dyDescent="0.2">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row>
    <row r="66" spans="1:26" ht="12.75" customHeight="1" x14ac:dyDescent="0.2">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spans="1:26" ht="12.75" customHeight="1" x14ac:dyDescent="0.2">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row>
    <row r="68" spans="1:26" ht="12.75" customHeight="1" x14ac:dyDescent="0.2">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row>
    <row r="69" spans="1:26" ht="12.75" customHeight="1" x14ac:dyDescent="0.2">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row>
    <row r="70" spans="1:26" ht="12.75" customHeight="1" x14ac:dyDescent="0.2">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row>
    <row r="71" spans="1:26" ht="12.75" customHeight="1" x14ac:dyDescent="0.2">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row>
    <row r="72" spans="1:26" ht="12.75" customHeight="1" x14ac:dyDescent="0.2">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spans="1:26" ht="12.75" customHeight="1" x14ac:dyDescent="0.2">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spans="1:26" ht="12.75" customHeight="1" x14ac:dyDescent="0.2">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spans="1:26" ht="12.75" customHeight="1" x14ac:dyDescent="0.2">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spans="1:26" ht="12.75" customHeight="1" x14ac:dyDescent="0.2">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spans="1:26" ht="12.75" customHeight="1" x14ac:dyDescent="0.2">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spans="1:26" ht="12.75" customHeight="1" x14ac:dyDescent="0.2">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spans="1:26" ht="12.75" customHeight="1" x14ac:dyDescent="0.2">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spans="1:26" ht="12.75" customHeight="1" x14ac:dyDescent="0.2">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spans="1:26" ht="12.75" customHeight="1" x14ac:dyDescent="0.2">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spans="1:26" ht="12.75" customHeight="1" x14ac:dyDescent="0.2">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spans="1:26" ht="12.75" customHeight="1" x14ac:dyDescent="0.2">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spans="1:26" ht="12.75" customHeight="1" x14ac:dyDescent="0.2">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spans="1:26" ht="12.75" customHeight="1" x14ac:dyDescent="0.2">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spans="1:26" ht="12.75" customHeight="1" x14ac:dyDescent="0.2">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spans="1:26" ht="12.75" customHeight="1" x14ac:dyDescent="0.2">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spans="1:26" ht="12.75" customHeight="1" x14ac:dyDescent="0.2">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spans="1:26" ht="12.75" customHeight="1" x14ac:dyDescent="0.2">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spans="1:26" ht="12.75" customHeight="1" x14ac:dyDescent="0.2">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spans="1:26" ht="12.75" customHeight="1" x14ac:dyDescent="0.2">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spans="1:26" ht="12.75" customHeight="1" x14ac:dyDescent="0.2">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spans="1:26" ht="12.75" customHeight="1" x14ac:dyDescent="0.2">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spans="1:26" ht="12.75" customHeight="1" x14ac:dyDescent="0.2">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spans="1:26" ht="12.75" customHeight="1" x14ac:dyDescent="0.2">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spans="1:26" ht="12.75" customHeight="1" x14ac:dyDescent="0.2">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spans="1:26" ht="12.75" customHeight="1" x14ac:dyDescent="0.2">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spans="1:26" ht="12.75" customHeight="1" x14ac:dyDescent="0.2">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spans="1:26" ht="12.75" customHeight="1" x14ac:dyDescent="0.2">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ht="12.75" customHeight="1" x14ac:dyDescent="0.2">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ht="12.75" customHeight="1" x14ac:dyDescent="0.2">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ht="12.75" customHeight="1" x14ac:dyDescent="0.2">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ht="12.75" customHeight="1" x14ac:dyDescent="0.2">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ht="12.75" customHeight="1" x14ac:dyDescent="0.2">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spans="1:26" ht="12.75" customHeight="1" x14ac:dyDescent="0.2">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spans="1:26" ht="12.75" customHeight="1" x14ac:dyDescent="0.2">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spans="1:26" ht="12.75" customHeight="1" x14ac:dyDescent="0.2">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spans="1:26" ht="12.75" customHeight="1" x14ac:dyDescent="0.2">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spans="1:26" ht="12.75" customHeight="1" x14ac:dyDescent="0.2">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ht="12.75" customHeight="1" x14ac:dyDescent="0.2">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ht="12.75" customHeight="1" x14ac:dyDescent="0.2">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ht="12.75" customHeight="1" x14ac:dyDescent="0.2">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ht="12.75" customHeight="1" x14ac:dyDescent="0.2">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ht="12.75" customHeight="1" x14ac:dyDescent="0.2">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ht="12.75" customHeight="1" x14ac:dyDescent="0.2">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ht="12.75" customHeight="1" x14ac:dyDescent="0.2">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ht="12.75" customHeight="1" x14ac:dyDescent="0.2">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ht="12.75" customHeight="1" x14ac:dyDescent="0.2">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ht="12.75" customHeight="1" x14ac:dyDescent="0.2">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ht="12.75" customHeight="1" x14ac:dyDescent="0.2">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ht="12.75" customHeight="1" x14ac:dyDescent="0.2">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ht="12.75" customHeight="1" x14ac:dyDescent="0.2">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ht="12.75" customHeight="1" x14ac:dyDescent="0.2">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ht="12.75" customHeight="1" x14ac:dyDescent="0.2">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ht="12.75" customHeight="1" x14ac:dyDescent="0.2">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ht="12.75" customHeight="1" x14ac:dyDescent="0.2">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ht="12.75" customHeight="1" x14ac:dyDescent="0.2">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ht="12.75" customHeight="1" x14ac:dyDescent="0.2">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ht="12.75" customHeight="1" x14ac:dyDescent="0.2">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spans="1:26" ht="12.75" customHeight="1" x14ac:dyDescent="0.2">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ht="12.75" customHeight="1" x14ac:dyDescent="0.2">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ht="12.75" customHeight="1" x14ac:dyDescent="0.2">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ht="12.75" customHeight="1" x14ac:dyDescent="0.2">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ht="12.75" customHeight="1" x14ac:dyDescent="0.2">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ht="12.75" customHeight="1" x14ac:dyDescent="0.2">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ht="12.75" customHeight="1" x14ac:dyDescent="0.2">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ht="12.75" customHeight="1" x14ac:dyDescent="0.2">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ht="12.75" customHeight="1" x14ac:dyDescent="0.2">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ht="12.75" customHeight="1" x14ac:dyDescent="0.2">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ht="12.75" customHeight="1" x14ac:dyDescent="0.2">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ht="12.75" customHeight="1" x14ac:dyDescent="0.2">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ht="12.75" customHeight="1" x14ac:dyDescent="0.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ht="12.75" customHeight="1" x14ac:dyDescent="0.2">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12.75" customHeight="1" x14ac:dyDescent="0.2">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ht="12.75" customHeight="1" x14ac:dyDescent="0.2">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ht="12.75" customHeight="1" x14ac:dyDescent="0.2">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ht="12.75" customHeight="1" x14ac:dyDescent="0.2">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ht="12.75" customHeight="1" x14ac:dyDescent="0.2">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ht="12.75" customHeight="1" x14ac:dyDescent="0.2">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ht="12.75" customHeight="1" x14ac:dyDescent="0.2">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ht="12.75" customHeight="1" x14ac:dyDescent="0.2">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ht="12.75" customHeight="1" x14ac:dyDescent="0.2">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ht="12.75" customHeight="1" x14ac:dyDescent="0.2">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ht="12.75" customHeight="1" x14ac:dyDescent="0.2">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ht="12.75" customHeight="1" x14ac:dyDescent="0.2">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ht="12.75" customHeight="1" x14ac:dyDescent="0.2">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ht="12.75" customHeight="1" x14ac:dyDescent="0.2">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ht="12.75" customHeight="1" x14ac:dyDescent="0.2">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ht="12.75" customHeight="1" x14ac:dyDescent="0.2">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ht="12.75" customHeight="1" x14ac:dyDescent="0.2">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ht="12.75" customHeight="1" x14ac:dyDescent="0.2">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ht="12.75" customHeight="1" x14ac:dyDescent="0.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ht="12.75" customHeight="1" x14ac:dyDescent="0.2">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ht="12.75" customHeight="1" x14ac:dyDescent="0.2">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12.75" customHeight="1" x14ac:dyDescent="0.2">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ht="12.75" customHeight="1" x14ac:dyDescent="0.2">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ht="12.75" customHeight="1" x14ac:dyDescent="0.2">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ht="12.75" customHeight="1" x14ac:dyDescent="0.2">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ht="12.75" customHeight="1" x14ac:dyDescent="0.2">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ht="12.75" customHeight="1" x14ac:dyDescent="0.2">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ht="12.75" customHeight="1" x14ac:dyDescent="0.2">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ht="12.75" customHeight="1" x14ac:dyDescent="0.2">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ht="12.75" customHeight="1" x14ac:dyDescent="0.2">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ht="12.75" customHeight="1" x14ac:dyDescent="0.2">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ht="12.75" customHeight="1" x14ac:dyDescent="0.2">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ht="12.75" customHeight="1" x14ac:dyDescent="0.2">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ht="12.75" customHeight="1" x14ac:dyDescent="0.2">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ht="12.75" customHeight="1" x14ac:dyDescent="0.2">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ht="12.75" customHeight="1" x14ac:dyDescent="0.2">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ht="12.75" customHeight="1" x14ac:dyDescent="0.2">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ht="12.75" customHeight="1" x14ac:dyDescent="0.2">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ht="12.75" customHeight="1" x14ac:dyDescent="0.2">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ht="12.75" customHeight="1" x14ac:dyDescent="0.2">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ht="12.75" customHeight="1" x14ac:dyDescent="0.2">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ht="12.75" customHeight="1" x14ac:dyDescent="0.2">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ht="12.75" customHeight="1" x14ac:dyDescent="0.2">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ht="12.75" customHeight="1" x14ac:dyDescent="0.2">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ht="12.75" customHeight="1" x14ac:dyDescent="0.2">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ht="12.75" customHeight="1" x14ac:dyDescent="0.2">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ht="12.75" customHeight="1" x14ac:dyDescent="0.2">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ht="12.75" customHeight="1" x14ac:dyDescent="0.2">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ht="12.75" customHeight="1" x14ac:dyDescent="0.2">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ht="12.75" customHeight="1" x14ac:dyDescent="0.2">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12.75" customHeight="1" x14ac:dyDescent="0.2">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ht="12.75" customHeight="1" x14ac:dyDescent="0.2">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ht="12.75" customHeight="1" x14ac:dyDescent="0.2">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ht="12.75" customHeight="1" x14ac:dyDescent="0.2">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ht="12.75" customHeight="1" x14ac:dyDescent="0.2">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ht="12.75" customHeight="1" x14ac:dyDescent="0.2">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ht="12.75" customHeight="1" x14ac:dyDescent="0.2">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ht="12.75" customHeight="1" x14ac:dyDescent="0.2">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ht="12.75" customHeight="1" x14ac:dyDescent="0.2">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ht="12.75" customHeight="1" x14ac:dyDescent="0.2">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ht="12.75" customHeight="1" x14ac:dyDescent="0.2">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ht="12.75" customHeight="1" x14ac:dyDescent="0.2">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spans="1:26" ht="12.75" customHeight="1" x14ac:dyDescent="0.2">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spans="1:26" ht="12.75" customHeight="1" x14ac:dyDescent="0.2">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spans="1:26" ht="12.75" customHeight="1" x14ac:dyDescent="0.2">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spans="1:26" ht="12.75" customHeight="1" x14ac:dyDescent="0.2">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spans="1:26" ht="12.75" customHeight="1" x14ac:dyDescent="0.2">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spans="1:26" ht="12.75" customHeight="1" x14ac:dyDescent="0.2">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spans="1:26" ht="12.75" customHeight="1" x14ac:dyDescent="0.2">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spans="1:26" ht="12.75" customHeight="1" x14ac:dyDescent="0.2">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spans="1:26" ht="12.75" customHeight="1" x14ac:dyDescent="0.2">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spans="1:26" ht="12.75" customHeight="1" x14ac:dyDescent="0.2">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spans="1:26" ht="12.75" customHeight="1" x14ac:dyDescent="0.2">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spans="1:26" ht="12.75" customHeight="1" x14ac:dyDescent="0.2">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spans="1:26" ht="12.75" customHeight="1" x14ac:dyDescent="0.2">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spans="1:26" ht="12.75" customHeight="1" x14ac:dyDescent="0.2">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spans="1:26" ht="12.75" customHeight="1" x14ac:dyDescent="0.2">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spans="1:26" ht="12.75" customHeight="1" x14ac:dyDescent="0.2">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spans="1:26" ht="12.75" customHeight="1" x14ac:dyDescent="0.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spans="1:26" ht="12.75" customHeight="1" x14ac:dyDescent="0.2">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spans="1:26" ht="12.75" customHeight="1" x14ac:dyDescent="0.2">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spans="1:26" ht="12.75" customHeight="1" x14ac:dyDescent="0.2">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spans="1:26" ht="12.75" customHeight="1" x14ac:dyDescent="0.2">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spans="1:26" ht="12.75" customHeight="1" x14ac:dyDescent="0.2">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spans="1:26" ht="12.75" customHeight="1" x14ac:dyDescent="0.2">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spans="1:26" ht="12.75" customHeight="1" x14ac:dyDescent="0.2">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spans="1:26" ht="12.75" customHeight="1" x14ac:dyDescent="0.2">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spans="1:26" ht="12.75" customHeight="1" x14ac:dyDescent="0.2">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spans="1:26" ht="12.75" customHeight="1" x14ac:dyDescent="0.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spans="1:26" ht="12.75" customHeight="1" x14ac:dyDescent="0.2">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spans="1:26" ht="12.75" customHeight="1" x14ac:dyDescent="0.2">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spans="1:26" ht="12.75" customHeight="1" x14ac:dyDescent="0.2">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spans="1:26" ht="12.75" customHeight="1" x14ac:dyDescent="0.2">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spans="1:26" ht="12.75" customHeight="1" x14ac:dyDescent="0.2">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spans="1:26" ht="12.75" customHeight="1" x14ac:dyDescent="0.2">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spans="1:26" ht="12.75" customHeight="1" x14ac:dyDescent="0.2">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spans="1:26" ht="12.75" customHeight="1" x14ac:dyDescent="0.2">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spans="1:26" ht="12.75" customHeight="1" x14ac:dyDescent="0.2">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spans="1:26" ht="12.75" customHeight="1" x14ac:dyDescent="0.2">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spans="1:26" ht="12.75" customHeight="1" x14ac:dyDescent="0.2">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spans="1:26" ht="12.75" customHeight="1" x14ac:dyDescent="0.2">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spans="1:26" ht="12.75" customHeight="1" x14ac:dyDescent="0.2">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spans="1:26" ht="12.75" customHeight="1" x14ac:dyDescent="0.2">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spans="1:26" ht="12.75" customHeight="1" x14ac:dyDescent="0.2">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spans="1:26" ht="12.75" customHeight="1" x14ac:dyDescent="0.2">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spans="1:26" ht="12.75" customHeight="1" x14ac:dyDescent="0.2">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spans="1:26" ht="12.75" customHeight="1" x14ac:dyDescent="0.2">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spans="1:26" ht="12.75" customHeight="1" x14ac:dyDescent="0.2">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spans="1:26" ht="12.75" customHeight="1" x14ac:dyDescent="0.2">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spans="1:26" ht="12.75" customHeight="1" x14ac:dyDescent="0.2">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spans="1:26" ht="12.75" customHeight="1" x14ac:dyDescent="0.2">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spans="1:26" ht="12.75" customHeight="1" x14ac:dyDescent="0.2">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spans="1:26" ht="12.75" customHeight="1" x14ac:dyDescent="0.2">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spans="1:26" ht="12.75" customHeight="1" x14ac:dyDescent="0.2">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spans="1:26" ht="12.75" customHeight="1" x14ac:dyDescent="0.2">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spans="1:26" ht="12.75" customHeight="1" x14ac:dyDescent="0.2">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spans="1:26" ht="12.75" customHeight="1" x14ac:dyDescent="0.2">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spans="1:26" ht="12.75" customHeight="1" x14ac:dyDescent="0.2">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spans="1:26" ht="12.75" customHeight="1" x14ac:dyDescent="0.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spans="1:26" ht="12.75" customHeight="1" x14ac:dyDescent="0.2">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spans="1:26" ht="12.75" customHeight="1" x14ac:dyDescent="0.2">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spans="1:26" ht="12.75" customHeight="1" x14ac:dyDescent="0.2">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spans="1:26" ht="12.75" customHeight="1" x14ac:dyDescent="0.2">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spans="1:26" ht="12.75" customHeight="1" x14ac:dyDescent="0.2">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spans="1:26" ht="12.75" customHeight="1" x14ac:dyDescent="0.2">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spans="1:26" ht="12.75" customHeight="1" x14ac:dyDescent="0.2">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spans="1:26" ht="12.75" customHeight="1" x14ac:dyDescent="0.2">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spans="1:26" ht="12.75" customHeight="1" x14ac:dyDescent="0.2">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spans="1:26" ht="12.75" customHeight="1" x14ac:dyDescent="0.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spans="1:26" ht="12.75" customHeight="1" x14ac:dyDescent="0.2">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spans="1:26" ht="12.75" customHeight="1" x14ac:dyDescent="0.2">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spans="1:26" ht="12.75" customHeight="1" x14ac:dyDescent="0.2">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spans="1:26" ht="12.75" customHeight="1" x14ac:dyDescent="0.2">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spans="1:26" ht="12.75" customHeight="1" x14ac:dyDescent="0.2">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spans="1:26" ht="12.75" customHeight="1" x14ac:dyDescent="0.2">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spans="1:26" ht="12.75" customHeight="1" x14ac:dyDescent="0.2">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spans="1:26" ht="12.75" customHeight="1" x14ac:dyDescent="0.2">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spans="1:26" ht="12.75" customHeight="1" x14ac:dyDescent="0.2">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spans="1:26" ht="12.75" customHeight="1" x14ac:dyDescent="0.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spans="1:26" ht="12.75" customHeight="1" x14ac:dyDescent="0.2">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spans="1:26" ht="12.75" customHeight="1" x14ac:dyDescent="0.2">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spans="1:26" ht="12.75" customHeight="1" x14ac:dyDescent="0.2">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spans="1:26" ht="12.75" customHeight="1" x14ac:dyDescent="0.2">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spans="1:26" ht="12.75" customHeight="1" x14ac:dyDescent="0.2">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spans="1:26" ht="12.75" customHeight="1" x14ac:dyDescent="0.2">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spans="1:26" ht="12.75" customHeight="1" x14ac:dyDescent="0.2">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spans="1:26" ht="12.75" customHeight="1" x14ac:dyDescent="0.2">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spans="1:26" ht="12.75" customHeight="1" x14ac:dyDescent="0.2">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spans="1:26" ht="12.75" customHeight="1" x14ac:dyDescent="0.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spans="1:26" ht="12.75" customHeight="1" x14ac:dyDescent="0.2">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spans="1:26" ht="12.75" customHeight="1" x14ac:dyDescent="0.2">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spans="1:26" ht="12.75" customHeight="1" x14ac:dyDescent="0.2">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spans="1:26" ht="12.75" customHeight="1" x14ac:dyDescent="0.2">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spans="1:26" ht="12.75" customHeight="1" x14ac:dyDescent="0.2">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spans="1:26" ht="12.75" customHeight="1" x14ac:dyDescent="0.2">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spans="1:26" ht="12.75" customHeight="1" x14ac:dyDescent="0.2">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spans="1:26" ht="12.75" customHeight="1" x14ac:dyDescent="0.2">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spans="1:26" ht="12.75" customHeight="1" x14ac:dyDescent="0.2">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spans="1:26" ht="12.75" customHeight="1" x14ac:dyDescent="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spans="1:26" ht="12.75" customHeight="1" x14ac:dyDescent="0.2">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spans="1:26" ht="12.75" customHeight="1" x14ac:dyDescent="0.2">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spans="1:26" ht="12.75" customHeight="1" x14ac:dyDescent="0.2">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spans="1:26" ht="12.75" customHeight="1" x14ac:dyDescent="0.2">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spans="1:26" ht="12.75" customHeight="1" x14ac:dyDescent="0.2">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spans="1:26" ht="12.75" customHeight="1" x14ac:dyDescent="0.2">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spans="1:26" ht="12.75" customHeight="1" x14ac:dyDescent="0.2">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spans="1:26" ht="12.75" customHeight="1" x14ac:dyDescent="0.2">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spans="1:26" ht="12.75" customHeight="1" x14ac:dyDescent="0.2">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spans="1:26" ht="12.75" customHeight="1" x14ac:dyDescent="0.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spans="1:26" ht="12.75" customHeight="1" x14ac:dyDescent="0.2">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spans="1:26" ht="12.75" customHeight="1" x14ac:dyDescent="0.2">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spans="1:26" ht="12.75" customHeight="1" x14ac:dyDescent="0.2">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spans="1:26" ht="12.75" customHeight="1" x14ac:dyDescent="0.2">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spans="1:26" ht="12.75" customHeight="1" x14ac:dyDescent="0.2">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spans="1:26" ht="12.75" customHeight="1" x14ac:dyDescent="0.2">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spans="1:26" ht="12.75" customHeight="1" x14ac:dyDescent="0.2">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spans="1:26" ht="12.75" customHeight="1" x14ac:dyDescent="0.2">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spans="1:26" ht="12.75" customHeight="1" x14ac:dyDescent="0.2">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spans="1:26" ht="12.75" customHeight="1" x14ac:dyDescent="0.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spans="1:26" ht="12.75" customHeight="1" x14ac:dyDescent="0.2">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spans="1:26" ht="12.75" customHeight="1" x14ac:dyDescent="0.2">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spans="1:26" ht="12.75" customHeight="1" x14ac:dyDescent="0.2">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spans="1:26" ht="12.75" customHeight="1" x14ac:dyDescent="0.2">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spans="1:26" ht="12.75" customHeight="1" x14ac:dyDescent="0.2">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spans="1:26" ht="12.75" customHeight="1" x14ac:dyDescent="0.2">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spans="1:26" ht="12.75" customHeight="1" x14ac:dyDescent="0.2">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spans="1:26" ht="12.75" customHeight="1" x14ac:dyDescent="0.2">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spans="1:26" ht="12.75" customHeight="1" x14ac:dyDescent="0.2">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spans="1:26" ht="12.75" customHeight="1" x14ac:dyDescent="0.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spans="1:26" ht="12.75" customHeight="1" x14ac:dyDescent="0.2">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spans="1:26" ht="12.75" customHeight="1" x14ac:dyDescent="0.2">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spans="1:26" ht="12.75" customHeight="1" x14ac:dyDescent="0.2">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spans="1:26" ht="12.75" customHeight="1" x14ac:dyDescent="0.2">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spans="1:26" ht="12.75" customHeight="1" x14ac:dyDescent="0.2">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spans="1:26" ht="12.75" customHeight="1" x14ac:dyDescent="0.2">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spans="1:26" ht="12.75" customHeight="1" x14ac:dyDescent="0.2">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spans="1:26" ht="12.75" customHeight="1" x14ac:dyDescent="0.2">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spans="1:26" ht="12.75" customHeight="1" x14ac:dyDescent="0.2">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spans="1:26" ht="12.75" customHeight="1" x14ac:dyDescent="0.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spans="1:26" ht="12.75" customHeight="1" x14ac:dyDescent="0.2">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spans="1:26" ht="12.75" customHeight="1" x14ac:dyDescent="0.2">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spans="1:26" ht="12.75" customHeight="1" x14ac:dyDescent="0.2">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spans="1:26" ht="12.75" customHeight="1" x14ac:dyDescent="0.2">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spans="1:26" ht="12.75" customHeight="1" x14ac:dyDescent="0.2">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spans="1:26" ht="12.75" customHeight="1" x14ac:dyDescent="0.2">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spans="1:26" ht="12.75" customHeight="1" x14ac:dyDescent="0.2">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spans="1:26" ht="12.75" customHeight="1" x14ac:dyDescent="0.2">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spans="1:26" ht="12.75" customHeight="1" x14ac:dyDescent="0.2">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spans="1:26" ht="12.75" customHeight="1" x14ac:dyDescent="0.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spans="1:26" ht="12.75" customHeight="1" x14ac:dyDescent="0.2">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spans="1:26" ht="12.75" customHeight="1" x14ac:dyDescent="0.2">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spans="1:26" ht="12.75" customHeight="1" x14ac:dyDescent="0.2">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spans="1:26" ht="12.75" customHeight="1" x14ac:dyDescent="0.2">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spans="1:26" ht="12.75" customHeight="1" x14ac:dyDescent="0.2">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spans="1:26" ht="12.75" customHeight="1" x14ac:dyDescent="0.2">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spans="1:26" ht="12.75" customHeight="1" x14ac:dyDescent="0.2">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spans="1:26" ht="12.75" customHeight="1" x14ac:dyDescent="0.2">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spans="1:26" ht="12.75" customHeight="1" x14ac:dyDescent="0.2">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spans="1:26" ht="12.75" customHeight="1" x14ac:dyDescent="0.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spans="1:26" ht="12.75" customHeight="1" x14ac:dyDescent="0.2">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spans="1:26" ht="12.75" customHeight="1" x14ac:dyDescent="0.2">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spans="1:26" ht="12.75" customHeight="1" x14ac:dyDescent="0.2">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spans="1:26" ht="12.75" customHeight="1" x14ac:dyDescent="0.2">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spans="1:26" ht="12.75" customHeight="1" x14ac:dyDescent="0.2">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spans="1:26" ht="12.75" customHeight="1" x14ac:dyDescent="0.2">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spans="1:26" ht="12.75" customHeight="1" x14ac:dyDescent="0.2">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spans="1:26" ht="12.75" customHeight="1" x14ac:dyDescent="0.2">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spans="1:26" ht="12.75" customHeight="1" x14ac:dyDescent="0.2">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spans="1:26" ht="12.75" customHeight="1" x14ac:dyDescent="0.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spans="1:26" ht="12.75" customHeight="1" x14ac:dyDescent="0.2">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spans="1:26" ht="12.75" customHeight="1" x14ac:dyDescent="0.2">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spans="1:26" ht="12.75" customHeight="1" x14ac:dyDescent="0.2">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spans="1:26" ht="12.75" customHeight="1" x14ac:dyDescent="0.2">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spans="1:26" ht="12.75" customHeight="1" x14ac:dyDescent="0.2">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spans="1:26" ht="12.75" customHeight="1" x14ac:dyDescent="0.2">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spans="1:26" ht="12.75" customHeight="1" x14ac:dyDescent="0.2">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spans="1:26" ht="12.75" customHeight="1" x14ac:dyDescent="0.2">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spans="1:26" ht="12.75" customHeight="1" x14ac:dyDescent="0.2">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spans="1:26" ht="12.75" customHeight="1" x14ac:dyDescent="0.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spans="1:26" ht="12.75" customHeight="1" x14ac:dyDescent="0.2">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spans="1:26" ht="12.75" customHeight="1" x14ac:dyDescent="0.2">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spans="1:26" ht="12.75" customHeight="1" x14ac:dyDescent="0.2">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spans="1:26" ht="12.75" customHeight="1" x14ac:dyDescent="0.2">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spans="1:26" ht="12.75" customHeight="1" x14ac:dyDescent="0.2">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spans="1:26" ht="12.75" customHeight="1" x14ac:dyDescent="0.2">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spans="1:26" ht="12.75" customHeight="1" x14ac:dyDescent="0.2">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spans="1:26" ht="12.75" customHeight="1" x14ac:dyDescent="0.2">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spans="1:26" ht="12.75" customHeight="1" x14ac:dyDescent="0.2">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spans="1:26" ht="12.75" customHeight="1" x14ac:dyDescent="0.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spans="1:26" ht="12.75" customHeight="1" x14ac:dyDescent="0.2">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spans="1:26" ht="12.75" customHeight="1" x14ac:dyDescent="0.2">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spans="1:26" ht="12.75" customHeight="1" x14ac:dyDescent="0.2">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spans="1:26" ht="12.75" customHeight="1" x14ac:dyDescent="0.2">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spans="1:26" ht="12.75" customHeight="1" x14ac:dyDescent="0.2">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spans="1:26" ht="12.75" customHeight="1" x14ac:dyDescent="0.2">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spans="1:26" ht="12.75" customHeight="1" x14ac:dyDescent="0.2">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spans="1:26" ht="12.75" customHeight="1" x14ac:dyDescent="0.2">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spans="1:26" ht="12.75" customHeight="1" x14ac:dyDescent="0.2">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spans="1:26" ht="12.75" customHeight="1" x14ac:dyDescent="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spans="1:26" ht="12.75" customHeight="1" x14ac:dyDescent="0.2">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spans="1:26" ht="12.75" customHeight="1" x14ac:dyDescent="0.2">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spans="1:26" ht="12.75" customHeight="1" x14ac:dyDescent="0.2">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spans="1:26" ht="12.75" customHeight="1" x14ac:dyDescent="0.2">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spans="1:26" ht="12.75" customHeight="1" x14ac:dyDescent="0.2">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spans="1:26" ht="12.75" customHeight="1" x14ac:dyDescent="0.2">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spans="1:26" ht="12.75" customHeight="1" x14ac:dyDescent="0.2">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spans="1:26" ht="12.75" customHeight="1" x14ac:dyDescent="0.2">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spans="1:26" ht="12.75" customHeight="1" x14ac:dyDescent="0.2">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spans="1:26" ht="12.75" customHeight="1" x14ac:dyDescent="0.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spans="1:26" ht="12.75" customHeight="1" x14ac:dyDescent="0.2">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spans="1:26" ht="12.75" customHeight="1" x14ac:dyDescent="0.2">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spans="1:26" ht="12.75" customHeight="1" x14ac:dyDescent="0.2">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spans="1:26" ht="12.75" customHeight="1" x14ac:dyDescent="0.2">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spans="1:26" ht="12.75" customHeight="1" x14ac:dyDescent="0.2">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spans="1:26" ht="12.75" customHeight="1" x14ac:dyDescent="0.2">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spans="1:26" ht="12.75" customHeight="1" x14ac:dyDescent="0.2">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spans="1:26" ht="12.75" customHeight="1" x14ac:dyDescent="0.2">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spans="1:26" ht="12.75" customHeight="1" x14ac:dyDescent="0.2">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spans="1:26" ht="12.75" customHeight="1" x14ac:dyDescent="0.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spans="1:26" ht="12.75" customHeight="1" x14ac:dyDescent="0.2">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spans="1:26" ht="12.75" customHeight="1" x14ac:dyDescent="0.2">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spans="1:26" ht="12.75" customHeight="1" x14ac:dyDescent="0.2">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spans="1:26" ht="12.75" customHeight="1" x14ac:dyDescent="0.2">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spans="1:26" ht="12.75" customHeight="1" x14ac:dyDescent="0.2">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spans="1:26" ht="12.75" customHeight="1" x14ac:dyDescent="0.2">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spans="1:26" ht="12.75" customHeight="1" x14ac:dyDescent="0.2">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spans="1:26" ht="12.75" customHeight="1" x14ac:dyDescent="0.2">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spans="1:26" ht="12.75" customHeight="1" x14ac:dyDescent="0.2">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spans="1:26" ht="12.75" customHeight="1" x14ac:dyDescent="0.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spans="1:26" ht="12.75" customHeight="1" x14ac:dyDescent="0.2">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spans="1:26" ht="12.75" customHeight="1" x14ac:dyDescent="0.2">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spans="1:26" ht="12.75" customHeight="1" x14ac:dyDescent="0.2">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spans="1:26" ht="12.75" customHeight="1" x14ac:dyDescent="0.2">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spans="1:26" ht="12.75" customHeight="1" x14ac:dyDescent="0.2">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spans="1:26" ht="12.75" customHeight="1" x14ac:dyDescent="0.2">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spans="1:26" ht="12.75" customHeight="1" x14ac:dyDescent="0.2">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spans="1:26" ht="12.75" customHeight="1" x14ac:dyDescent="0.2">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spans="1:26" ht="12.75" customHeight="1" x14ac:dyDescent="0.2">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spans="1:26" ht="12.75" customHeight="1" x14ac:dyDescent="0.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spans="1:26" ht="12.75" customHeight="1" x14ac:dyDescent="0.2">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spans="1:26" ht="12.75" customHeight="1" x14ac:dyDescent="0.2">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spans="1:26" ht="12.75" customHeight="1" x14ac:dyDescent="0.2">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spans="1:26" ht="12.75" customHeight="1" x14ac:dyDescent="0.2">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spans="1:26" ht="12.75" customHeight="1" x14ac:dyDescent="0.2">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spans="1:26" ht="12.75" customHeight="1" x14ac:dyDescent="0.2">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spans="1:26" ht="12.75" customHeight="1" x14ac:dyDescent="0.2">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spans="1:26" ht="12.75" customHeight="1" x14ac:dyDescent="0.2">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spans="1:26" ht="12.75" customHeight="1" x14ac:dyDescent="0.2">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spans="1:26" ht="12.75" customHeight="1" x14ac:dyDescent="0.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spans="1:26" ht="12.75" customHeight="1" x14ac:dyDescent="0.2">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spans="1:26" ht="12.75" customHeight="1" x14ac:dyDescent="0.2">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spans="1:26" ht="12.75" customHeight="1" x14ac:dyDescent="0.2">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spans="1:26" ht="12.75" customHeight="1" x14ac:dyDescent="0.2">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spans="1:26" ht="12.75" customHeight="1" x14ac:dyDescent="0.2">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spans="1:26" ht="12.75" customHeight="1" x14ac:dyDescent="0.2">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spans="1:26" ht="12.75" customHeight="1" x14ac:dyDescent="0.2">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spans="1:26" ht="12.75" customHeight="1" x14ac:dyDescent="0.2">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spans="1:26" ht="12.75" customHeight="1" x14ac:dyDescent="0.2">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spans="1:26" ht="12.75" customHeight="1" x14ac:dyDescent="0.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spans="1:26" ht="12.75" customHeight="1" x14ac:dyDescent="0.2">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spans="1:26" ht="12.75" customHeight="1" x14ac:dyDescent="0.2">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spans="1:26" ht="12.75" customHeight="1" x14ac:dyDescent="0.2">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spans="1:26" ht="12.75" customHeight="1" x14ac:dyDescent="0.2">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spans="1:26" ht="12.75" customHeight="1" x14ac:dyDescent="0.2">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spans="1:26" ht="12.75" customHeight="1" x14ac:dyDescent="0.2">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spans="1:26" ht="12.75" customHeight="1" x14ac:dyDescent="0.2">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spans="1:26" ht="12.75" customHeight="1" x14ac:dyDescent="0.2">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spans="1:26" ht="12.75" customHeight="1" x14ac:dyDescent="0.2">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spans="1:26" ht="12.75" customHeight="1" x14ac:dyDescent="0.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spans="1:26" ht="12.75" customHeight="1" x14ac:dyDescent="0.2">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spans="1:26" ht="12.75" customHeight="1" x14ac:dyDescent="0.2">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spans="1:26" ht="12.75" customHeight="1" x14ac:dyDescent="0.2">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spans="1:26" ht="12.75" customHeight="1" x14ac:dyDescent="0.2">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spans="1:26" ht="12.75" customHeight="1" x14ac:dyDescent="0.2">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spans="1:26" ht="12.75" customHeight="1" x14ac:dyDescent="0.2">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spans="1:26" ht="12.75" customHeight="1" x14ac:dyDescent="0.2">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spans="1:26" ht="12.75" customHeight="1" x14ac:dyDescent="0.2">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spans="1:26" ht="12.75" customHeight="1" x14ac:dyDescent="0.2">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spans="1:26" ht="12.75" customHeight="1" x14ac:dyDescent="0.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spans="1:26" ht="12.75" customHeight="1" x14ac:dyDescent="0.2">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spans="1:26" ht="12.75" customHeight="1" x14ac:dyDescent="0.2">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spans="1:26" ht="12.75" customHeight="1" x14ac:dyDescent="0.2">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spans="1:26" ht="12.75" customHeight="1" x14ac:dyDescent="0.2">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spans="1:26" ht="12.75" customHeight="1" x14ac:dyDescent="0.2">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spans="1:26" ht="12.75" customHeight="1" x14ac:dyDescent="0.2">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spans="1:26" ht="12.75" customHeight="1" x14ac:dyDescent="0.2">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spans="1:26" ht="12.75" customHeight="1" x14ac:dyDescent="0.2">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spans="1:26" ht="12.75" customHeight="1" x14ac:dyDescent="0.2">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spans="1:26" ht="12.75" customHeight="1" x14ac:dyDescent="0.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spans="1:26" ht="12.75" customHeight="1" x14ac:dyDescent="0.2">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spans="1:26" ht="12.75" customHeight="1" x14ac:dyDescent="0.2">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spans="1:26" ht="12.75" customHeight="1" x14ac:dyDescent="0.2">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spans="1:26" ht="12.75" customHeight="1" x14ac:dyDescent="0.2">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spans="1:26" ht="12.75" customHeight="1" x14ac:dyDescent="0.2">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spans="1:26" ht="12.75" customHeight="1" x14ac:dyDescent="0.2">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spans="1:26" ht="12.75" customHeight="1" x14ac:dyDescent="0.2">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spans="1:26" ht="12.75" customHeight="1" x14ac:dyDescent="0.2">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spans="1:26" ht="12.75" customHeight="1" x14ac:dyDescent="0.2">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spans="1:26" ht="12.75" customHeight="1" x14ac:dyDescent="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spans="1:26" ht="12.75" customHeight="1" x14ac:dyDescent="0.2">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spans="1:26" ht="12.75" customHeight="1" x14ac:dyDescent="0.2">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spans="1:26" ht="12.75" customHeight="1" x14ac:dyDescent="0.2">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spans="1:26" ht="12.75" customHeight="1" x14ac:dyDescent="0.2">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spans="1:26" ht="12.75" customHeight="1" x14ac:dyDescent="0.2">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spans="1:26" ht="12.75" customHeight="1" x14ac:dyDescent="0.2">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spans="1:26" ht="12.75" customHeight="1" x14ac:dyDescent="0.2">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spans="1:26" ht="12.75" customHeight="1" x14ac:dyDescent="0.2">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spans="1:26" ht="12.75" customHeight="1" x14ac:dyDescent="0.2">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spans="1:26" ht="12.75" customHeight="1" x14ac:dyDescent="0.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spans="1:26" ht="12.75" customHeight="1" x14ac:dyDescent="0.2">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spans="1:26" ht="12.75" customHeight="1" x14ac:dyDescent="0.2">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spans="1:26" ht="12.75" customHeight="1" x14ac:dyDescent="0.2">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spans="1:26" ht="12.75" customHeight="1" x14ac:dyDescent="0.2">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spans="1:26" ht="12.75" customHeight="1" x14ac:dyDescent="0.2">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spans="1:26" ht="12.75" customHeight="1" x14ac:dyDescent="0.2">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spans="1:26" ht="12.75" customHeight="1" x14ac:dyDescent="0.2">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spans="1:26" ht="12.75" customHeight="1" x14ac:dyDescent="0.2">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spans="1:26" ht="12.75" customHeight="1" x14ac:dyDescent="0.2">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spans="1:26" ht="12.75" customHeight="1" x14ac:dyDescent="0.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spans="1:26" ht="12.75" customHeight="1" x14ac:dyDescent="0.2">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spans="1:26" ht="12.75" customHeight="1" x14ac:dyDescent="0.2">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spans="1:26" ht="12.75" customHeight="1" x14ac:dyDescent="0.2">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spans="1:26" ht="12.75" customHeight="1" x14ac:dyDescent="0.2">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spans="1:26" ht="12.75" customHeight="1" x14ac:dyDescent="0.2">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spans="1:26" ht="12.75" customHeight="1" x14ac:dyDescent="0.2">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spans="1:26" ht="12.75" customHeight="1" x14ac:dyDescent="0.2">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spans="1:26" ht="12.75" customHeight="1" x14ac:dyDescent="0.2">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spans="1:26" ht="12.75" customHeight="1" x14ac:dyDescent="0.2">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spans="1:26" ht="12.75" customHeight="1" x14ac:dyDescent="0.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spans="1:26" ht="12.75" customHeight="1" x14ac:dyDescent="0.2">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spans="1:26" ht="12.75" customHeight="1" x14ac:dyDescent="0.2">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spans="1:26" ht="12.75" customHeight="1" x14ac:dyDescent="0.2">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spans="1:26" ht="12.75" customHeight="1" x14ac:dyDescent="0.2">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spans="1:26" ht="12.75" customHeight="1" x14ac:dyDescent="0.2">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spans="1:26" ht="12.75" customHeight="1" x14ac:dyDescent="0.2">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spans="1:26" ht="12.75" customHeight="1" x14ac:dyDescent="0.2">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spans="1:26" ht="12.75" customHeight="1" x14ac:dyDescent="0.2">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spans="1:26" ht="12.75" customHeight="1" x14ac:dyDescent="0.2">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spans="1:26" ht="12.75" customHeight="1" x14ac:dyDescent="0.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spans="1:26" ht="12.75" customHeight="1" x14ac:dyDescent="0.2">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spans="1:26" ht="12.75" customHeight="1" x14ac:dyDescent="0.2">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spans="1:26" ht="12.75" customHeight="1" x14ac:dyDescent="0.2">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spans="1:26" ht="12.75" customHeight="1" x14ac:dyDescent="0.2">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spans="1:26" ht="12.75" customHeight="1" x14ac:dyDescent="0.2">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spans="1:26" ht="12.75" customHeight="1" x14ac:dyDescent="0.2">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spans="1:26" ht="12.75" customHeight="1" x14ac:dyDescent="0.2">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spans="1:26" ht="12.75" customHeight="1" x14ac:dyDescent="0.2">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spans="1:26" ht="12.75" customHeight="1" x14ac:dyDescent="0.2">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spans="1:26" ht="12.75" customHeight="1" x14ac:dyDescent="0.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spans="1:26" ht="12.75" customHeight="1" x14ac:dyDescent="0.2">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spans="1:26" ht="12.75" customHeight="1" x14ac:dyDescent="0.2">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spans="1:26" ht="12.75" customHeight="1" x14ac:dyDescent="0.2">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spans="1:26" ht="12.75" customHeight="1" x14ac:dyDescent="0.2">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spans="1:26" ht="12.75" customHeight="1" x14ac:dyDescent="0.2">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spans="1:26" ht="12.75" customHeight="1" x14ac:dyDescent="0.2">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spans="1:26" ht="12.75" customHeight="1" x14ac:dyDescent="0.2">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spans="1:26" ht="12.75" customHeight="1" x14ac:dyDescent="0.2">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spans="1:26" ht="12.75" customHeight="1" x14ac:dyDescent="0.2">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spans="1:26" ht="12.75" customHeight="1" x14ac:dyDescent="0.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spans="1:26" ht="12.75" customHeight="1" x14ac:dyDescent="0.2">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spans="1:26" ht="12.75" customHeight="1" x14ac:dyDescent="0.2">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spans="1:26" ht="12.75" customHeight="1" x14ac:dyDescent="0.2">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spans="1:26" ht="12.75" customHeight="1" x14ac:dyDescent="0.2">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spans="1:26" ht="12.75" customHeight="1" x14ac:dyDescent="0.2">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spans="1:26" ht="12.75" customHeight="1" x14ac:dyDescent="0.2">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spans="1:26" ht="12.75" customHeight="1" x14ac:dyDescent="0.2">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spans="1:26" ht="12.75" customHeight="1" x14ac:dyDescent="0.2">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spans="1:26" ht="12.75" customHeight="1" x14ac:dyDescent="0.2">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spans="1:26" ht="12.75" customHeight="1" x14ac:dyDescent="0.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spans="1:26" ht="12.75" customHeight="1" x14ac:dyDescent="0.2">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spans="1:26" ht="12.75" customHeight="1" x14ac:dyDescent="0.2">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spans="1:26" ht="12.75" customHeight="1" x14ac:dyDescent="0.2">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spans="1:26" ht="12.75" customHeight="1" x14ac:dyDescent="0.2">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spans="1:26" ht="12.75" customHeight="1" x14ac:dyDescent="0.2">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spans="1:26" ht="12.75" customHeight="1" x14ac:dyDescent="0.2">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spans="1:26" ht="12.75" customHeight="1" x14ac:dyDescent="0.2">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spans="1:26" ht="12.75" customHeight="1" x14ac:dyDescent="0.2">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spans="1:26" ht="12.75" customHeight="1" x14ac:dyDescent="0.2">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spans="1:26" ht="12.75" customHeight="1" x14ac:dyDescent="0.2">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spans="1:26" ht="12.75" customHeight="1" x14ac:dyDescent="0.2">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spans="1:26" ht="12.75" customHeight="1" x14ac:dyDescent="0.2">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spans="1:26" ht="12.75" customHeight="1" x14ac:dyDescent="0.2">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spans="1:26" ht="12.75" customHeight="1" x14ac:dyDescent="0.2">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spans="1:26" ht="12.75" customHeight="1" x14ac:dyDescent="0.2">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spans="1:26" ht="12.75" customHeight="1" x14ac:dyDescent="0.2">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spans="1:26" ht="12.75" customHeight="1" x14ac:dyDescent="0.2">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spans="1:26" ht="12.75" customHeight="1" x14ac:dyDescent="0.2">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spans="1:26" ht="12.75" customHeight="1" x14ac:dyDescent="0.2">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spans="1:26" ht="12.75" customHeight="1" x14ac:dyDescent="0.2">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spans="1:26" ht="12.75" customHeight="1" x14ac:dyDescent="0.2">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spans="1:26" ht="12.75" customHeight="1" x14ac:dyDescent="0.2">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spans="1:26" ht="12.75" customHeight="1" x14ac:dyDescent="0.2">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spans="1:26" ht="12.75" customHeight="1" x14ac:dyDescent="0.2">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spans="1:26" ht="12.75" customHeight="1" x14ac:dyDescent="0.2">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spans="1:26" ht="12.75" customHeight="1" x14ac:dyDescent="0.2">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spans="1:26" ht="12.75" customHeight="1" x14ac:dyDescent="0.2">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spans="1:26" ht="12.75" customHeight="1" x14ac:dyDescent="0.2">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spans="1:26" ht="12.75" customHeight="1" x14ac:dyDescent="0.2">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spans="1:26" ht="12.75" customHeight="1" x14ac:dyDescent="0.2">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spans="1:26" ht="12.75" customHeight="1" x14ac:dyDescent="0.2">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spans="1:26" ht="12.75" customHeight="1" x14ac:dyDescent="0.2">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spans="1:26" ht="12.75" customHeight="1" x14ac:dyDescent="0.2">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spans="1:26" ht="12.75" customHeight="1" x14ac:dyDescent="0.2">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spans="1:26" ht="12.75" customHeight="1" x14ac:dyDescent="0.2">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spans="1:26" ht="12.75" customHeight="1" x14ac:dyDescent="0.2">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spans="1:26" ht="12.75" customHeight="1" x14ac:dyDescent="0.2">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spans="1:26" ht="12.75" customHeight="1" x14ac:dyDescent="0.2">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spans="1:26" ht="12.75" customHeight="1" x14ac:dyDescent="0.2">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spans="1:26" ht="12.75" customHeight="1" x14ac:dyDescent="0.2">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spans="1:26" ht="12.75" customHeight="1" x14ac:dyDescent="0.2">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spans="1:26" ht="12.75" customHeight="1" x14ac:dyDescent="0.2">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spans="1:26" ht="12.75" customHeight="1" x14ac:dyDescent="0.2">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spans="1:26" ht="12.75" customHeight="1" x14ac:dyDescent="0.2">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spans="1:26" ht="12.75" customHeight="1" x14ac:dyDescent="0.2">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spans="1:26" ht="12.75" customHeight="1" x14ac:dyDescent="0.2">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spans="1:26" ht="12.75" customHeight="1" x14ac:dyDescent="0.2">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spans="1:26" ht="12.75" customHeight="1" x14ac:dyDescent="0.2">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spans="1:26" ht="12.75" customHeight="1" x14ac:dyDescent="0.2">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spans="1:26" ht="12.75" customHeight="1" x14ac:dyDescent="0.2">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spans="1:26" ht="12.75" customHeight="1" x14ac:dyDescent="0.2">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spans="1:26" ht="12.75" customHeight="1" x14ac:dyDescent="0.2">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spans="1:26" ht="12.75" customHeight="1" x14ac:dyDescent="0.2">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spans="1:26" ht="12.75" customHeight="1" x14ac:dyDescent="0.2">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spans="1:26" ht="12.75" customHeight="1" x14ac:dyDescent="0.2">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spans="1:26" ht="12.75" customHeight="1" x14ac:dyDescent="0.2">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spans="1:26" ht="12.75" customHeight="1" x14ac:dyDescent="0.2">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spans="1:26" ht="12.75" customHeight="1" x14ac:dyDescent="0.2">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spans="1:26" ht="12.75" customHeight="1" x14ac:dyDescent="0.2">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spans="1:26" ht="12.75" customHeight="1" x14ac:dyDescent="0.2">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spans="1:26" ht="12.75" customHeight="1" x14ac:dyDescent="0.2">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spans="1:26" ht="12.75" customHeight="1" x14ac:dyDescent="0.2">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spans="1:26" ht="12.75" customHeight="1" x14ac:dyDescent="0.2">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spans="1:26" ht="12.75" customHeight="1" x14ac:dyDescent="0.2">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spans="1:26" ht="12.75" customHeight="1" x14ac:dyDescent="0.2">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spans="1:26" ht="12.75" customHeight="1" x14ac:dyDescent="0.2">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spans="1:26" ht="12.75" customHeight="1" x14ac:dyDescent="0.2">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spans="1:26" ht="12.75" customHeight="1" x14ac:dyDescent="0.2">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spans="1:26" ht="12.75" customHeight="1" x14ac:dyDescent="0.2">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spans="1:26" ht="12.75" customHeight="1" x14ac:dyDescent="0.2">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spans="1:26" ht="12.75" customHeight="1" x14ac:dyDescent="0.2">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spans="1:26" ht="12.75" customHeight="1" x14ac:dyDescent="0.2">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spans="1:26" ht="12.75" customHeight="1" x14ac:dyDescent="0.2">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spans="1:26" ht="12.75" customHeight="1" x14ac:dyDescent="0.2">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spans="1:26" ht="12.75" customHeight="1" x14ac:dyDescent="0.2">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spans="1:26" ht="12.75" customHeight="1" x14ac:dyDescent="0.2">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spans="1:26" ht="12.75" customHeight="1" x14ac:dyDescent="0.2">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spans="1:26" ht="12.75" customHeight="1" x14ac:dyDescent="0.2">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spans="1:26" ht="12.75" customHeight="1" x14ac:dyDescent="0.2">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spans="1:26" ht="12.75" customHeight="1" x14ac:dyDescent="0.2">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spans="1:26" ht="12.75" customHeight="1" x14ac:dyDescent="0.2">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spans="1:26" ht="12.75" customHeight="1" x14ac:dyDescent="0.2">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spans="1:26" ht="12.75" customHeight="1" x14ac:dyDescent="0.2">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spans="1:26" ht="12.75" customHeight="1" x14ac:dyDescent="0.2">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spans="1:26" ht="12.75" customHeight="1" x14ac:dyDescent="0.2">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spans="1:26" ht="12.75" customHeight="1" x14ac:dyDescent="0.2">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spans="1:26" ht="12.75" customHeight="1" x14ac:dyDescent="0.2">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spans="1:26" ht="12.75" customHeight="1" x14ac:dyDescent="0.2">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spans="1:26" ht="12.75" customHeight="1" x14ac:dyDescent="0.2">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spans="1:26" ht="12.75" customHeight="1" x14ac:dyDescent="0.2">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spans="1:26" ht="12.75" customHeight="1" x14ac:dyDescent="0.2">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spans="1:26" ht="12.75" customHeight="1" x14ac:dyDescent="0.2">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spans="1:26" ht="12.75" customHeight="1" x14ac:dyDescent="0.2">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spans="1:26" ht="12.75" customHeight="1" x14ac:dyDescent="0.2">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spans="1:26" ht="12.75" customHeight="1" x14ac:dyDescent="0.2">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spans="1:26" ht="12.75" customHeight="1" x14ac:dyDescent="0.2">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spans="1:26" ht="12.75" customHeight="1" x14ac:dyDescent="0.2">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spans="1:26" ht="12.75" customHeight="1" x14ac:dyDescent="0.2">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spans="1:26" ht="12.75" customHeight="1" x14ac:dyDescent="0.2">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spans="1:26" ht="12.75" customHeight="1" x14ac:dyDescent="0.2">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spans="1:26" ht="12.75" customHeight="1" x14ac:dyDescent="0.2">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spans="1:26" ht="12.75" customHeight="1" x14ac:dyDescent="0.2">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spans="1:26" ht="12.75" customHeight="1" x14ac:dyDescent="0.2">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spans="1:26" ht="12.75" customHeight="1" x14ac:dyDescent="0.2">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spans="1:26" ht="12.75" customHeight="1" x14ac:dyDescent="0.2">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spans="1:26" ht="12.75" customHeight="1" x14ac:dyDescent="0.2">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spans="1:26" ht="12.75" customHeight="1" x14ac:dyDescent="0.2">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spans="1:26" ht="12.75" customHeight="1" x14ac:dyDescent="0.2">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spans="1:26" ht="12.75" customHeight="1" x14ac:dyDescent="0.2">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spans="1:26" ht="12.75" customHeight="1" x14ac:dyDescent="0.2">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spans="1:26" ht="12.75" customHeight="1" x14ac:dyDescent="0.2">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spans="1:26" ht="12.75" customHeight="1" x14ac:dyDescent="0.2">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spans="1:26" ht="12.75" customHeight="1" x14ac:dyDescent="0.2">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spans="1:26" ht="12.75" customHeight="1" x14ac:dyDescent="0.2">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spans="1:26" ht="12.75" customHeight="1" x14ac:dyDescent="0.2">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spans="1:26" ht="12.75" customHeight="1" x14ac:dyDescent="0.2">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spans="1:26" ht="12.75" customHeight="1" x14ac:dyDescent="0.2">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spans="1:26" ht="12.75" customHeight="1" x14ac:dyDescent="0.2">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spans="1:26" ht="12.75" customHeight="1" x14ac:dyDescent="0.2">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spans="1:26" ht="12.75" customHeight="1" x14ac:dyDescent="0.2">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spans="1:26" ht="12.75" customHeight="1" x14ac:dyDescent="0.2">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spans="1:26" ht="12.75" customHeight="1" x14ac:dyDescent="0.2">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spans="1:26" ht="12.75" customHeight="1" x14ac:dyDescent="0.2">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spans="1:26" ht="12.75" customHeight="1" x14ac:dyDescent="0.2">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spans="1:26" ht="12.75" customHeight="1" x14ac:dyDescent="0.2">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spans="1:26" ht="12.75" customHeight="1" x14ac:dyDescent="0.2">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spans="1:26" ht="12.75" customHeight="1" x14ac:dyDescent="0.2">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spans="1:26" ht="12.75" customHeight="1" x14ac:dyDescent="0.2">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spans="1:26" ht="12.75" customHeight="1" x14ac:dyDescent="0.2">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spans="1:26" ht="12.75" customHeight="1" x14ac:dyDescent="0.2">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spans="1:26" ht="12.75" customHeight="1" x14ac:dyDescent="0.2">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spans="1:26" ht="12.75" customHeight="1" x14ac:dyDescent="0.2">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spans="1:26" ht="12.75" customHeight="1" x14ac:dyDescent="0.2">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spans="1:26" ht="12.75" customHeight="1" x14ac:dyDescent="0.2">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spans="1:26" ht="12.75" customHeight="1" x14ac:dyDescent="0.2">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spans="1:26" ht="12.75" customHeight="1" x14ac:dyDescent="0.2">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spans="1:26" ht="12.75" customHeight="1" x14ac:dyDescent="0.2">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spans="1:26" ht="12.75" customHeight="1" x14ac:dyDescent="0.2">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spans="1:26" ht="12.75" customHeight="1" x14ac:dyDescent="0.2">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spans="1:26" ht="12.75" customHeight="1" x14ac:dyDescent="0.2">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spans="1:26" ht="12.75" customHeight="1" x14ac:dyDescent="0.2">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spans="1:26" ht="12.75" customHeight="1" x14ac:dyDescent="0.2">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spans="1:26" ht="12.75" customHeight="1" x14ac:dyDescent="0.2">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spans="1:26" ht="12.75" customHeight="1" x14ac:dyDescent="0.2">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spans="1:26" ht="12.75" customHeight="1" x14ac:dyDescent="0.2">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spans="1:26" ht="12.75" customHeight="1" x14ac:dyDescent="0.2">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spans="1:26" ht="12.75" customHeight="1" x14ac:dyDescent="0.2">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spans="1:26" ht="12.75" customHeight="1" x14ac:dyDescent="0.2">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spans="1:26" ht="12.75" customHeight="1" x14ac:dyDescent="0.2">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spans="1:26" ht="12.75" customHeight="1" x14ac:dyDescent="0.2">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spans="1:26" ht="12.75" customHeight="1" x14ac:dyDescent="0.2">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spans="1:26" ht="12.75" customHeight="1" x14ac:dyDescent="0.2">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spans="1:26" ht="12.75" customHeight="1" x14ac:dyDescent="0.2">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spans="1:26" ht="12.75" customHeight="1" x14ac:dyDescent="0.2">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spans="1:26" ht="12.75" customHeight="1" x14ac:dyDescent="0.2">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spans="1:26" ht="12.75" customHeight="1" x14ac:dyDescent="0.2">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spans="1:26" ht="12.75" customHeight="1" x14ac:dyDescent="0.2">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spans="1:26" ht="12.75" customHeight="1" x14ac:dyDescent="0.2">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spans="1:26" ht="12.75" customHeight="1" x14ac:dyDescent="0.2">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spans="1:26" ht="12.75" customHeight="1" x14ac:dyDescent="0.2">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spans="1:26" ht="12.75" customHeight="1" x14ac:dyDescent="0.2">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spans="1:26" ht="12.75" customHeight="1" x14ac:dyDescent="0.2">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spans="1:26" ht="12.75" customHeight="1" x14ac:dyDescent="0.2">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spans="1:26" ht="12.75" customHeight="1" x14ac:dyDescent="0.2">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spans="1:26" ht="12.75" customHeight="1" x14ac:dyDescent="0.2">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spans="1:26" ht="12.75" customHeight="1" x14ac:dyDescent="0.2">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spans="1:26" ht="12.75" customHeight="1" x14ac:dyDescent="0.2">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spans="1:26" ht="12.75" customHeight="1" x14ac:dyDescent="0.2">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spans="1:26" ht="12.75" customHeight="1" x14ac:dyDescent="0.2">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spans="1:26" ht="12.75" customHeight="1" x14ac:dyDescent="0.2">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spans="1:26" ht="12.75" customHeight="1" x14ac:dyDescent="0.2">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spans="1:26" ht="12.75" customHeight="1" x14ac:dyDescent="0.2">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spans="1:26" ht="12.75" customHeight="1" x14ac:dyDescent="0.2">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spans="1:26" ht="12.75" customHeight="1" x14ac:dyDescent="0.2">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spans="1:26" ht="12.75" customHeight="1" x14ac:dyDescent="0.2">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spans="1:26" ht="12.75" customHeight="1" x14ac:dyDescent="0.2">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spans="1:26" ht="12.75" customHeight="1" x14ac:dyDescent="0.2">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spans="1:26" ht="12.75" customHeight="1" x14ac:dyDescent="0.2">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spans="1:26" ht="12.75" customHeight="1" x14ac:dyDescent="0.2">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spans="1:26" ht="12.75" customHeight="1" x14ac:dyDescent="0.2">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spans="1:26" ht="12.75" customHeight="1" x14ac:dyDescent="0.2">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spans="1:26" ht="12.75" customHeight="1" x14ac:dyDescent="0.2">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spans="1:26" ht="12.75" customHeight="1" x14ac:dyDescent="0.2">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spans="1:26" ht="12.75" customHeight="1" x14ac:dyDescent="0.2">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spans="1:26" ht="12.75" customHeight="1" x14ac:dyDescent="0.2">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spans="1:26" ht="12.75" customHeight="1" x14ac:dyDescent="0.2">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spans="1:26" ht="12.75" customHeight="1" x14ac:dyDescent="0.2">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spans="1:26" ht="12.75" customHeight="1" x14ac:dyDescent="0.2">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spans="1:26" ht="12.75" customHeight="1" x14ac:dyDescent="0.2">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spans="1:26" ht="12.75" customHeight="1" x14ac:dyDescent="0.2">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spans="1:26" ht="12.75" customHeight="1" x14ac:dyDescent="0.2">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spans="1:26" ht="12.75" customHeight="1" x14ac:dyDescent="0.2">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spans="1:26" ht="12.75" customHeight="1" x14ac:dyDescent="0.2">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spans="1:26" ht="12.75" customHeight="1" x14ac:dyDescent="0.2">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spans="1:26" ht="12.75" customHeight="1" x14ac:dyDescent="0.2">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spans="1:26" ht="12.75" customHeight="1" x14ac:dyDescent="0.2">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spans="1:26" ht="12.75" customHeight="1" x14ac:dyDescent="0.2">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spans="1:26" ht="12.75" customHeight="1" x14ac:dyDescent="0.2">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spans="1:26" ht="12.75" customHeight="1" x14ac:dyDescent="0.2">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spans="1:26" ht="12.75" customHeight="1" x14ac:dyDescent="0.2">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spans="1:26" ht="12.75" customHeight="1" x14ac:dyDescent="0.2">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spans="1:26" ht="12.75" customHeight="1" x14ac:dyDescent="0.2">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spans="1:26" ht="12.75" customHeight="1" x14ac:dyDescent="0.2">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spans="1:26" ht="12.75" customHeight="1" x14ac:dyDescent="0.2">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spans="1:26" ht="12.75" customHeight="1" x14ac:dyDescent="0.2">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spans="1:26" ht="12.75" customHeight="1" x14ac:dyDescent="0.2">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spans="1:26" ht="12.75" customHeight="1" x14ac:dyDescent="0.2">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spans="1:26" ht="12.75" customHeight="1" x14ac:dyDescent="0.2">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spans="1:26" ht="12.75" customHeight="1" x14ac:dyDescent="0.2">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spans="1:26" ht="12.75" customHeight="1" x14ac:dyDescent="0.2">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spans="1:26" ht="12.75" customHeight="1" x14ac:dyDescent="0.2">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spans="1:26" ht="12.75" customHeight="1" x14ac:dyDescent="0.2">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spans="1:26" ht="12.75" customHeight="1" x14ac:dyDescent="0.2">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spans="1:26" ht="12.75" customHeight="1" x14ac:dyDescent="0.2">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spans="1:26" ht="12.75" customHeight="1" x14ac:dyDescent="0.2">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spans="1:26" ht="12.75" customHeight="1" x14ac:dyDescent="0.2">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spans="1:26" ht="12.75" customHeight="1" x14ac:dyDescent="0.2">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spans="1:26" ht="12.75" customHeight="1" x14ac:dyDescent="0.2">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spans="1:26" ht="12.75" customHeight="1" x14ac:dyDescent="0.2">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spans="1:26" ht="12.75" customHeight="1" x14ac:dyDescent="0.2">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spans="1:26" ht="12.75" customHeight="1" x14ac:dyDescent="0.2">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spans="1:26" ht="12.75" customHeight="1" x14ac:dyDescent="0.2">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spans="1:26" ht="12.75" customHeight="1" x14ac:dyDescent="0.2">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spans="1:26" ht="12.75" customHeight="1" x14ac:dyDescent="0.2">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spans="1:26" ht="12.75" customHeight="1" x14ac:dyDescent="0.2">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spans="1:26" ht="12.75" customHeight="1" x14ac:dyDescent="0.2">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spans="1:26" ht="12.75" customHeight="1" x14ac:dyDescent="0.2">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spans="1:26" ht="12.75" customHeight="1" x14ac:dyDescent="0.2">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spans="1:26" ht="12.75" customHeight="1" x14ac:dyDescent="0.2">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spans="1:26" ht="12.75" customHeight="1" x14ac:dyDescent="0.2">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spans="1:26" ht="12.75" customHeight="1" x14ac:dyDescent="0.2">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spans="1:26" ht="12.75" customHeight="1" x14ac:dyDescent="0.2">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spans="1:26" ht="12.75" customHeight="1" x14ac:dyDescent="0.2">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spans="1:26" ht="12.75" customHeight="1" x14ac:dyDescent="0.2">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spans="1:26" ht="12.75" customHeight="1" x14ac:dyDescent="0.2">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spans="1:26" ht="12.75" customHeight="1" x14ac:dyDescent="0.2">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spans="1:26" ht="12.75" customHeight="1" x14ac:dyDescent="0.2">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spans="1:26" ht="12.75" customHeight="1" x14ac:dyDescent="0.2">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spans="1:26" ht="12.75" customHeight="1" x14ac:dyDescent="0.2">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spans="1:26" ht="12.75" customHeight="1" x14ac:dyDescent="0.2">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spans="1:26" ht="12.75" customHeight="1" x14ac:dyDescent="0.2">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spans="1:26" ht="12.75" customHeight="1" x14ac:dyDescent="0.2">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spans="1:26" ht="12.75" customHeight="1" x14ac:dyDescent="0.2">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spans="1:26" ht="12.75" customHeight="1" x14ac:dyDescent="0.2">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spans="1:26" ht="12.75" customHeight="1" x14ac:dyDescent="0.2">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spans="1:26" ht="12.75" customHeight="1" x14ac:dyDescent="0.2">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spans="1:26" ht="12.75" customHeight="1" x14ac:dyDescent="0.2">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spans="1:26" ht="12.75" customHeight="1" x14ac:dyDescent="0.2">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spans="1:26" ht="12.75" customHeight="1" x14ac:dyDescent="0.2">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spans="1:26" ht="12.75" customHeight="1" x14ac:dyDescent="0.2">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spans="1:26" ht="12.75" customHeight="1" x14ac:dyDescent="0.2">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spans="1:26" ht="12.75" customHeight="1" x14ac:dyDescent="0.2">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spans="1:26" ht="12.75" customHeight="1" x14ac:dyDescent="0.2">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spans="1:26" ht="12.75" customHeight="1" x14ac:dyDescent="0.2">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spans="1:26" ht="12.75" customHeight="1" x14ac:dyDescent="0.2">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spans="1:26" ht="12.75" customHeight="1" x14ac:dyDescent="0.2">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spans="1:26" ht="12.75" customHeight="1" x14ac:dyDescent="0.2">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spans="1:26" ht="12.75" customHeight="1" x14ac:dyDescent="0.2">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spans="1:26" ht="12.75" customHeight="1" x14ac:dyDescent="0.2">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spans="1:26" ht="12.75" customHeight="1" x14ac:dyDescent="0.2">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spans="1:26" ht="12.75" customHeight="1" x14ac:dyDescent="0.2">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spans="1:26" ht="12.75" customHeight="1" x14ac:dyDescent="0.2">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spans="1:26" ht="12.75" customHeight="1" x14ac:dyDescent="0.2">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spans="1:26" ht="12.75" customHeight="1" x14ac:dyDescent="0.2">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spans="1:26" ht="12.75" customHeight="1" x14ac:dyDescent="0.2">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spans="1:26" ht="12.75" customHeight="1" x14ac:dyDescent="0.2">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spans="1:26" ht="12.75" customHeight="1" x14ac:dyDescent="0.2">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spans="1:26" ht="12.75" customHeight="1" x14ac:dyDescent="0.2">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spans="1:26" ht="12.75" customHeight="1" x14ac:dyDescent="0.2">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spans="1:26" ht="12.75" customHeight="1" x14ac:dyDescent="0.2">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spans="1:26" ht="12.75" customHeight="1" x14ac:dyDescent="0.2">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spans="1:26" ht="12.75" customHeight="1" x14ac:dyDescent="0.2">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spans="1:26" ht="12.75" customHeight="1" x14ac:dyDescent="0.2">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spans="1:26" ht="12.75" customHeight="1" x14ac:dyDescent="0.2">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spans="1:26" ht="12.75" customHeight="1" x14ac:dyDescent="0.2">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spans="1:26" ht="12.75" customHeight="1" x14ac:dyDescent="0.2">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spans="1:26" ht="12.75" customHeight="1" x14ac:dyDescent="0.2">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spans="1:26" ht="12.75" customHeight="1" x14ac:dyDescent="0.2">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spans="1:26" ht="12.75" customHeight="1" x14ac:dyDescent="0.2">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spans="1:26" ht="12.75" customHeight="1" x14ac:dyDescent="0.2">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spans="1:26" ht="12.75" customHeight="1" x14ac:dyDescent="0.2">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spans="1:26" ht="12.75" customHeight="1" x14ac:dyDescent="0.2">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spans="1:26" ht="12.75" customHeight="1" x14ac:dyDescent="0.2">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spans="1:26" ht="12.75" customHeight="1" x14ac:dyDescent="0.2">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spans="1:26" ht="12.75" customHeight="1" x14ac:dyDescent="0.2">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spans="1:26" ht="12.75" customHeight="1" x14ac:dyDescent="0.2">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spans="1:26" ht="12.75" customHeight="1" x14ac:dyDescent="0.2">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spans="1:26" ht="12.75" customHeight="1" x14ac:dyDescent="0.2">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spans="1:26" ht="12.75" customHeight="1" x14ac:dyDescent="0.2">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spans="1:26" ht="12.75" customHeight="1" x14ac:dyDescent="0.2">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spans="1:26" ht="12.75" customHeight="1" x14ac:dyDescent="0.2">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spans="1:26" ht="12.75" customHeight="1" x14ac:dyDescent="0.2">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spans="1:26" ht="12.75" customHeight="1" x14ac:dyDescent="0.2">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spans="1:26" ht="12.75" customHeight="1" x14ac:dyDescent="0.2">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spans="1:26" ht="12.75" customHeight="1" x14ac:dyDescent="0.2">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spans="1:26" ht="12.75" customHeight="1" x14ac:dyDescent="0.2">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spans="1:26" ht="12.75" customHeight="1" x14ac:dyDescent="0.2">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spans="1:26" ht="12.75" customHeight="1" x14ac:dyDescent="0.2">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spans="1:26" ht="12.75" customHeight="1" x14ac:dyDescent="0.2">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spans="1:26" ht="12.75" customHeight="1" x14ac:dyDescent="0.2">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spans="1:26" ht="12.75" customHeight="1" x14ac:dyDescent="0.2">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spans="1:26" ht="12.75" customHeight="1" x14ac:dyDescent="0.2">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spans="1:26" ht="12.75" customHeight="1" x14ac:dyDescent="0.2">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spans="1:26" ht="12.75" customHeight="1" x14ac:dyDescent="0.2">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spans="1:26" ht="12.75" customHeight="1" x14ac:dyDescent="0.2">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spans="1:26" ht="12.75" customHeight="1" x14ac:dyDescent="0.2">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spans="1:26" ht="12.75" customHeight="1" x14ac:dyDescent="0.2">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spans="1:26" ht="12.75" customHeight="1" x14ac:dyDescent="0.2">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spans="1:26" ht="12.75" customHeight="1" x14ac:dyDescent="0.2">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spans="1:26" ht="12.75" customHeight="1" x14ac:dyDescent="0.2">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spans="1:26" ht="12.75" customHeight="1" x14ac:dyDescent="0.2">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spans="1:26" ht="12.75" customHeight="1" x14ac:dyDescent="0.2">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spans="1:26" ht="12.75" customHeight="1" x14ac:dyDescent="0.2">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spans="1:26" ht="12.75" customHeight="1" x14ac:dyDescent="0.2">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spans="1:26" ht="12.75" customHeight="1" x14ac:dyDescent="0.2">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spans="1:26" ht="12.75" customHeight="1" x14ac:dyDescent="0.2">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spans="1:26" ht="12.75" customHeight="1" x14ac:dyDescent="0.2">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spans="1:26" ht="12.75" customHeight="1" x14ac:dyDescent="0.2">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spans="1:26" ht="12.75" customHeight="1" x14ac:dyDescent="0.2">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spans="1:26" ht="12.75" customHeight="1" x14ac:dyDescent="0.2">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spans="1:26" ht="12.75" customHeight="1" x14ac:dyDescent="0.2">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spans="1:26" ht="12.75" customHeight="1" x14ac:dyDescent="0.2">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spans="1:26" ht="12.75" customHeight="1" x14ac:dyDescent="0.2">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spans="1:26" ht="12.75" customHeight="1" x14ac:dyDescent="0.2">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spans="1:26" ht="12.75" customHeight="1" x14ac:dyDescent="0.2">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spans="1:26" ht="12.75" customHeight="1" x14ac:dyDescent="0.2">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spans="1:26" ht="12.75" customHeight="1" x14ac:dyDescent="0.2">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spans="1:26" ht="12.75" customHeight="1" x14ac:dyDescent="0.2">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spans="1:26" ht="12.75" customHeight="1" x14ac:dyDescent="0.2">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spans="1:26" ht="12.75" customHeight="1" x14ac:dyDescent="0.2">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spans="1:26" ht="12.75" customHeight="1" x14ac:dyDescent="0.2">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spans="1:26" ht="12.75" customHeight="1" x14ac:dyDescent="0.2">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spans="1:26" ht="12.75" customHeight="1" x14ac:dyDescent="0.2">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spans="1:26" ht="12.75" customHeight="1" x14ac:dyDescent="0.2">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spans="1:26" ht="12.75" customHeight="1" x14ac:dyDescent="0.2">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spans="1:26" ht="12.75" customHeight="1" x14ac:dyDescent="0.2">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spans="1:26" ht="12.75" customHeight="1" x14ac:dyDescent="0.2">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spans="1:26" ht="12.75" customHeight="1" x14ac:dyDescent="0.2">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spans="1:26" ht="12.75" customHeight="1" x14ac:dyDescent="0.2">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spans="1:26" ht="12.75" customHeight="1" x14ac:dyDescent="0.2">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spans="1:26" ht="12.75" customHeight="1" x14ac:dyDescent="0.2">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spans="1:26" ht="12.75" customHeight="1" x14ac:dyDescent="0.2">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spans="1:26" ht="12.75" customHeight="1" x14ac:dyDescent="0.2">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spans="1:26" ht="12.75" customHeight="1" x14ac:dyDescent="0.2">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spans="1:26" ht="12.75" customHeight="1" x14ac:dyDescent="0.2">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spans="1:26" ht="12.75" customHeight="1" x14ac:dyDescent="0.2">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spans="1:26" ht="12.75" customHeight="1" x14ac:dyDescent="0.2">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spans="1:26" ht="12.75" customHeight="1" x14ac:dyDescent="0.2">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spans="1:26" ht="12.75" customHeight="1" x14ac:dyDescent="0.2">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spans="1:26" ht="12.75" customHeight="1" x14ac:dyDescent="0.2">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spans="1:26" ht="12.75" customHeight="1" x14ac:dyDescent="0.2">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spans="1:26" ht="12.75" customHeight="1" x14ac:dyDescent="0.2">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spans="1:26" ht="12.75" customHeight="1" x14ac:dyDescent="0.2">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spans="1:26" ht="12.75" customHeight="1" x14ac:dyDescent="0.2">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spans="1:26" ht="12.75" customHeight="1" x14ac:dyDescent="0.2">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spans="1:26" ht="12.75" customHeight="1" x14ac:dyDescent="0.2">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spans="1:26" ht="12.75" customHeight="1" x14ac:dyDescent="0.2">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spans="1:26" ht="12.75" customHeight="1" x14ac:dyDescent="0.2">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spans="1:26" ht="12.75" customHeight="1" x14ac:dyDescent="0.2">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spans="1:26" ht="12.75" customHeight="1" x14ac:dyDescent="0.2">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spans="1:26" ht="12.75" customHeight="1" x14ac:dyDescent="0.2">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spans="1:26" ht="12.75" customHeight="1" x14ac:dyDescent="0.2">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spans="1:26" ht="12.75" customHeight="1" x14ac:dyDescent="0.2">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spans="1:26" ht="12.75" customHeight="1" x14ac:dyDescent="0.2">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spans="1:26" ht="12.75" customHeight="1" x14ac:dyDescent="0.2">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spans="1:26" ht="12.75" customHeight="1" x14ac:dyDescent="0.2">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spans="1:26" ht="12.75" customHeight="1" x14ac:dyDescent="0.2">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spans="1:26" ht="12.75" customHeight="1" x14ac:dyDescent="0.2">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spans="1:26" ht="12.75" customHeight="1" x14ac:dyDescent="0.2">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spans="1:26" ht="12.75" customHeight="1" x14ac:dyDescent="0.2">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spans="1:26" ht="12.75" customHeight="1" x14ac:dyDescent="0.2">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spans="1:26" ht="12.75" customHeight="1" x14ac:dyDescent="0.2">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spans="1:26" ht="12.75" customHeight="1" x14ac:dyDescent="0.2">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spans="1:26" ht="12.75" customHeight="1" x14ac:dyDescent="0.2">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spans="1:26" ht="12.75" customHeight="1" x14ac:dyDescent="0.2">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spans="1:26" ht="12.75" customHeight="1" x14ac:dyDescent="0.2">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spans="1:26" ht="12.75" customHeight="1" x14ac:dyDescent="0.2">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spans="1:26" ht="12.75" customHeight="1" x14ac:dyDescent="0.2">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spans="1:26" ht="12.75" customHeight="1" x14ac:dyDescent="0.2">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spans="1:26" ht="12.75" customHeight="1" x14ac:dyDescent="0.2">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spans="1:26" ht="12.75" customHeight="1" x14ac:dyDescent="0.2">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spans="1:26" ht="12.75" customHeight="1" x14ac:dyDescent="0.2">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spans="1:26" ht="12.75" customHeight="1" x14ac:dyDescent="0.2">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spans="1:26" ht="12.75" customHeight="1" x14ac:dyDescent="0.2">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spans="1:26" ht="12.75" customHeight="1" x14ac:dyDescent="0.2">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spans="1:26" ht="12.75" customHeight="1" x14ac:dyDescent="0.2">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spans="1:26" ht="12.75" customHeight="1" x14ac:dyDescent="0.2">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spans="1:26" ht="12.75" customHeight="1" x14ac:dyDescent="0.2">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spans="1:26" ht="12.75" customHeight="1" x14ac:dyDescent="0.2">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spans="1:26" ht="12.75" customHeight="1" x14ac:dyDescent="0.2">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spans="1:26" ht="12.75" customHeight="1" x14ac:dyDescent="0.2">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spans="1:26" ht="12.75" customHeight="1" x14ac:dyDescent="0.2">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spans="1:26" ht="12.75" customHeight="1" x14ac:dyDescent="0.2">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spans="1:26" ht="12.75" customHeight="1" x14ac:dyDescent="0.2">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spans="1:26" ht="12.75" customHeight="1" x14ac:dyDescent="0.2">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spans="1:26" ht="12.75" customHeight="1" x14ac:dyDescent="0.2">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spans="1:26" ht="12.75" customHeight="1" x14ac:dyDescent="0.2">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spans="1:26" ht="12.75" customHeight="1" x14ac:dyDescent="0.2">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spans="1:26" ht="12.75" customHeight="1" x14ac:dyDescent="0.2">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spans="1:26" ht="12.75" customHeight="1" x14ac:dyDescent="0.2">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spans="1:26" ht="12.75" customHeight="1" x14ac:dyDescent="0.2">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spans="1:26" ht="12.75" customHeight="1" x14ac:dyDescent="0.2">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spans="1:26" ht="12.75" customHeight="1" x14ac:dyDescent="0.2">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spans="1:26" ht="12.75" customHeight="1" x14ac:dyDescent="0.2">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spans="1:26" ht="12.75" customHeight="1" x14ac:dyDescent="0.2">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spans="1:26" ht="12.75" customHeight="1" x14ac:dyDescent="0.2">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spans="1:26" ht="12.75" customHeight="1" x14ac:dyDescent="0.2">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spans="1:26" ht="12.75" customHeight="1" x14ac:dyDescent="0.2">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spans="1:26" ht="12.75" customHeight="1" x14ac:dyDescent="0.2">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spans="1:26" ht="12.75" customHeight="1" x14ac:dyDescent="0.2">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spans="1:26" ht="12.75" customHeight="1" x14ac:dyDescent="0.2">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spans="1:26" ht="12.75" customHeight="1" x14ac:dyDescent="0.2">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spans="1:26" ht="12.75" customHeight="1" x14ac:dyDescent="0.2">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spans="1:26" ht="12.75" customHeight="1" x14ac:dyDescent="0.2">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spans="1:26" ht="12.75" customHeight="1" x14ac:dyDescent="0.2">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spans="1:26" ht="12.75" customHeight="1" x14ac:dyDescent="0.2">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spans="1:26" ht="12.75" customHeight="1" x14ac:dyDescent="0.2">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spans="1:26" ht="12.75" customHeight="1" x14ac:dyDescent="0.2">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spans="1:26" ht="12.75" customHeight="1" x14ac:dyDescent="0.2">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spans="1:26" ht="12.75" customHeight="1" x14ac:dyDescent="0.2">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spans="1:26" ht="12.75" customHeight="1" x14ac:dyDescent="0.2">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spans="1:26" ht="12.75" customHeight="1" x14ac:dyDescent="0.2">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spans="1:26" ht="12.75" customHeight="1" x14ac:dyDescent="0.2">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spans="1:26" ht="12.75" customHeight="1" x14ac:dyDescent="0.2">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spans="1:26" ht="12.75" customHeight="1" x14ac:dyDescent="0.2">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spans="1:26" ht="12.75" customHeight="1" x14ac:dyDescent="0.2">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spans="1:26" ht="12.75" customHeight="1" x14ac:dyDescent="0.2">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spans="1:26" ht="12.75" customHeight="1" x14ac:dyDescent="0.2">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sheetData>
  <mergeCells count="47">
    <mergeCell ref="A1:E1"/>
    <mergeCell ref="A2:E2"/>
    <mergeCell ref="D7:G7"/>
    <mergeCell ref="H7:H9"/>
    <mergeCell ref="D8:D9"/>
    <mergeCell ref="E8:E9"/>
    <mergeCell ref="F8:F9"/>
    <mergeCell ref="G8:G9"/>
    <mergeCell ref="Q8:Q9"/>
    <mergeCell ref="R8:R9"/>
    <mergeCell ref="S8:S9"/>
    <mergeCell ref="T8:T9"/>
    <mergeCell ref="U8:U9"/>
    <mergeCell ref="V8:V9"/>
    <mergeCell ref="W8:W9"/>
    <mergeCell ref="X8:X9"/>
    <mergeCell ref="A3:X3"/>
    <mergeCell ref="A4:X4"/>
    <mergeCell ref="A5:X5"/>
    <mergeCell ref="A6:X6"/>
    <mergeCell ref="A7:A9"/>
    <mergeCell ref="B7:B9"/>
    <mergeCell ref="C7:C9"/>
    <mergeCell ref="I7:K7"/>
    <mergeCell ref="L7:M7"/>
    <mergeCell ref="N7:O7"/>
    <mergeCell ref="P7:S7"/>
    <mergeCell ref="T7:U7"/>
    <mergeCell ref="V7:X7"/>
    <mergeCell ref="A22:X22"/>
    <mergeCell ref="A23:X23"/>
    <mergeCell ref="A24:X24"/>
    <mergeCell ref="A15:X15"/>
    <mergeCell ref="A16:X16"/>
    <mergeCell ref="A17:X17"/>
    <mergeCell ref="A18:X18"/>
    <mergeCell ref="A19:X19"/>
    <mergeCell ref="A20:X20"/>
    <mergeCell ref="A21:X21"/>
    <mergeCell ref="N8:N9"/>
    <mergeCell ref="O8:O9"/>
    <mergeCell ref="P8:P9"/>
    <mergeCell ref="I8:I9"/>
    <mergeCell ref="J8:J9"/>
    <mergeCell ref="K8:K9"/>
    <mergeCell ref="L8:L9"/>
    <mergeCell ref="M8:M9"/>
  </mergeCells>
  <phoneticPr fontId="27" type="noConversion"/>
  <pageMargins left="0.36" right="0.19685039370078741" top="0.43307086614173229" bottom="0.39370078740157483" header="0" footer="0"/>
  <pageSetup paperSize="9" scale="91"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1001"/>
  <sheetViews>
    <sheetView zoomScale="115" zoomScaleNormal="115" workbookViewId="0">
      <selection activeCell="H8" sqref="H8:H10"/>
    </sheetView>
  </sheetViews>
  <sheetFormatPr defaultColWidth="12.5703125" defaultRowHeight="15" customHeight="1" x14ac:dyDescent="0.2"/>
  <cols>
    <col min="1" max="1" width="14.140625" customWidth="1"/>
    <col min="2" max="2" width="6.5703125" customWidth="1"/>
    <col min="3" max="3" width="8.28515625" customWidth="1"/>
    <col min="4" max="4" width="6.28515625" customWidth="1"/>
    <col min="5" max="5" width="6.5703125" customWidth="1"/>
    <col min="6" max="6" width="6.7109375" customWidth="1"/>
    <col min="7" max="7" width="7.7109375" customWidth="1"/>
    <col min="8" max="8" width="10.42578125" customWidth="1"/>
    <col min="9" max="9" width="5.5703125" customWidth="1"/>
    <col min="10" max="10" width="6.42578125" customWidth="1"/>
    <col min="11" max="11" width="6.5703125" customWidth="1"/>
    <col min="12" max="12" width="6.42578125" customWidth="1"/>
    <col min="13" max="13" width="5.28515625" customWidth="1"/>
    <col min="14" max="14" width="6.28515625" customWidth="1"/>
    <col min="15" max="15" width="5.85546875" customWidth="1"/>
    <col min="16" max="16" width="5.7109375" customWidth="1"/>
    <col min="17" max="18" width="5.85546875" customWidth="1"/>
    <col min="19" max="19" width="6.28515625" customWidth="1"/>
    <col min="20" max="20" width="6.5703125" customWidth="1"/>
    <col min="21" max="21" width="5.5703125" customWidth="1"/>
    <col min="22" max="22" width="5.7109375" customWidth="1"/>
    <col min="23" max="23" width="6.85546875" customWidth="1"/>
    <col min="24" max="24" width="6" customWidth="1"/>
    <col min="25" max="25" width="6.42578125" customWidth="1"/>
    <col min="26" max="26" width="6.5703125" customWidth="1"/>
    <col min="27" max="28" width="6.85546875" customWidth="1"/>
    <col min="29" max="31" width="5.85546875" customWidth="1"/>
    <col min="32" max="32" width="6.28515625" customWidth="1"/>
    <col min="33" max="33" width="5.85546875" customWidth="1"/>
    <col min="34" max="36" width="5.42578125" customWidth="1"/>
    <col min="37" max="37" width="5.5703125" customWidth="1"/>
    <col min="38" max="38" width="5.7109375" customWidth="1"/>
    <col min="39" max="39" width="6.28515625" customWidth="1"/>
    <col min="40" max="40" width="4.5703125" customWidth="1"/>
    <col min="41" max="41" width="6.7109375" customWidth="1"/>
    <col min="42" max="42" width="6.5703125" customWidth="1"/>
    <col min="43" max="43" width="9.140625" customWidth="1"/>
  </cols>
  <sheetData>
    <row r="1" spans="1:43" ht="15" customHeight="1" x14ac:dyDescent="0.25">
      <c r="A1" s="89" t="s">
        <v>228</v>
      </c>
      <c r="B1" s="89"/>
      <c r="C1" s="89"/>
      <c r="D1" s="89"/>
      <c r="E1" s="89"/>
    </row>
    <row r="2" spans="1:43" ht="15" customHeight="1" x14ac:dyDescent="0.25">
      <c r="A2" s="90" t="s">
        <v>229</v>
      </c>
      <c r="B2" s="90"/>
      <c r="C2" s="90"/>
      <c r="D2" s="90"/>
      <c r="E2" s="90"/>
    </row>
    <row r="3" spans="1:43" ht="12.75" customHeight="1" x14ac:dyDescent="0.2">
      <c r="A3" s="110" t="s">
        <v>125</v>
      </c>
      <c r="B3" s="96"/>
      <c r="C3" s="96"/>
      <c r="D3" s="96"/>
      <c r="E3" s="96"/>
      <c r="F3" s="96"/>
      <c r="G3" s="96"/>
      <c r="H3" s="96"/>
      <c r="I3" s="96"/>
      <c r="J3" s="96"/>
      <c r="K3" s="96"/>
      <c r="L3" s="96"/>
      <c r="M3" s="96"/>
      <c r="N3" s="96"/>
      <c r="O3" s="96"/>
      <c r="P3" s="96"/>
      <c r="Q3" s="96"/>
      <c r="R3" s="96"/>
      <c r="S3" s="96"/>
      <c r="T3" s="96"/>
      <c r="U3" s="96"/>
      <c r="V3" s="96"/>
      <c r="W3" s="96"/>
      <c r="X3" s="96"/>
      <c r="Y3" s="96"/>
      <c r="Z3" s="96"/>
      <c r="AA3" s="29"/>
      <c r="AB3" s="29"/>
      <c r="AC3" s="29"/>
      <c r="AD3" s="29"/>
      <c r="AE3" s="29"/>
      <c r="AF3" s="29"/>
      <c r="AG3" s="29"/>
      <c r="AH3" s="29"/>
      <c r="AI3" s="29"/>
      <c r="AJ3" s="29"/>
      <c r="AK3" s="29"/>
      <c r="AL3" s="29"/>
      <c r="AM3" s="29"/>
      <c r="AN3" s="29"/>
      <c r="AO3" s="29"/>
      <c r="AP3" s="29"/>
      <c r="AQ3" s="14"/>
    </row>
    <row r="4" spans="1:43" ht="21.75" customHeight="1" x14ac:dyDescent="0.2">
      <c r="A4" s="91" t="s">
        <v>237</v>
      </c>
      <c r="B4" s="92"/>
      <c r="C4" s="92"/>
      <c r="D4" s="92"/>
      <c r="E4" s="92"/>
      <c r="F4" s="92"/>
      <c r="G4" s="92"/>
      <c r="H4" s="92"/>
      <c r="I4" s="92"/>
      <c r="J4" s="92"/>
      <c r="K4" s="92"/>
      <c r="L4" s="92"/>
      <c r="M4" s="92"/>
      <c r="N4" s="92"/>
      <c r="O4" s="92"/>
      <c r="P4" s="92"/>
      <c r="Q4" s="92"/>
      <c r="R4" s="92"/>
      <c r="S4" s="92"/>
      <c r="T4" s="92"/>
      <c r="U4" s="92"/>
      <c r="V4" s="92"/>
      <c r="W4" s="92"/>
      <c r="X4" s="92"/>
      <c r="Y4" s="92"/>
      <c r="Z4" s="92"/>
      <c r="AA4" s="120"/>
      <c r="AB4" s="96"/>
      <c r="AC4" s="96"/>
      <c r="AD4" s="96"/>
      <c r="AE4" s="96"/>
      <c r="AF4" s="96"/>
      <c r="AG4" s="96"/>
      <c r="AH4" s="96"/>
      <c r="AI4" s="96"/>
      <c r="AJ4" s="96"/>
      <c r="AK4" s="96"/>
      <c r="AL4" s="96"/>
      <c r="AM4" s="96"/>
      <c r="AN4" s="96"/>
      <c r="AO4" s="96"/>
      <c r="AP4" s="96"/>
      <c r="AQ4" s="29"/>
    </row>
    <row r="5" spans="1:43" ht="15" customHeight="1" x14ac:dyDescent="0.2">
      <c r="A5" s="103" t="str">
        <f>'01.TCD'!A5:V5</f>
        <v>Số liệu tính từ ngày 06/8/2026 đến ngày 05/9/2026</v>
      </c>
      <c r="B5" s="104"/>
      <c r="C5" s="104"/>
      <c r="D5" s="104"/>
      <c r="E5" s="104"/>
      <c r="F5" s="104"/>
      <c r="G5" s="104"/>
      <c r="H5" s="104"/>
      <c r="I5" s="104"/>
      <c r="J5" s="104"/>
      <c r="K5" s="104"/>
      <c r="L5" s="104"/>
      <c r="M5" s="104"/>
      <c r="N5" s="104"/>
      <c r="O5" s="104"/>
      <c r="P5" s="104"/>
      <c r="Q5" s="104"/>
      <c r="R5" s="104"/>
      <c r="S5" s="104"/>
      <c r="T5" s="104"/>
      <c r="U5" s="104"/>
      <c r="V5" s="104"/>
      <c r="W5" s="104"/>
      <c r="X5" s="104"/>
      <c r="Y5" s="104"/>
      <c r="Z5" s="104"/>
      <c r="AA5" s="120"/>
      <c r="AB5" s="96"/>
      <c r="AC5" s="96"/>
      <c r="AD5" s="96"/>
      <c r="AE5" s="96"/>
      <c r="AF5" s="96"/>
      <c r="AG5" s="96"/>
      <c r="AH5" s="96"/>
      <c r="AI5" s="96"/>
      <c r="AJ5" s="96"/>
      <c r="AK5" s="96"/>
      <c r="AL5" s="96"/>
      <c r="AM5" s="96"/>
      <c r="AN5" s="96"/>
      <c r="AO5" s="96"/>
      <c r="AP5" s="96"/>
      <c r="AQ5" s="29"/>
    </row>
    <row r="6" spans="1:43" ht="17.25" customHeight="1" x14ac:dyDescent="0.2">
      <c r="A6" s="103" t="str">
        <f>'01.TCD'!A6:V6</f>
        <v>(Kèm theo Báo cáo số ………/BC-TT ngày ………/9/2026 của Thanh tra thành phố Đồng Nai)</v>
      </c>
      <c r="B6" s="104"/>
      <c r="C6" s="104"/>
      <c r="D6" s="104"/>
      <c r="E6" s="104"/>
      <c r="F6" s="104"/>
      <c r="G6" s="104"/>
      <c r="H6" s="104"/>
      <c r="I6" s="104"/>
      <c r="J6" s="104"/>
      <c r="K6" s="104"/>
      <c r="L6" s="104"/>
      <c r="M6" s="104"/>
      <c r="N6" s="104"/>
      <c r="O6" s="104"/>
      <c r="P6" s="104"/>
      <c r="Q6" s="104"/>
      <c r="R6" s="104"/>
      <c r="S6" s="104"/>
      <c r="T6" s="104"/>
      <c r="U6" s="104"/>
      <c r="V6" s="104"/>
      <c r="W6" s="104"/>
      <c r="X6" s="104"/>
      <c r="Y6" s="104"/>
      <c r="Z6" s="104"/>
      <c r="AA6" s="120"/>
      <c r="AB6" s="96"/>
      <c r="AC6" s="96"/>
      <c r="AD6" s="96"/>
      <c r="AE6" s="96"/>
      <c r="AF6" s="96"/>
      <c r="AG6" s="96"/>
      <c r="AH6" s="96"/>
      <c r="AI6" s="96"/>
      <c r="AJ6" s="96"/>
      <c r="AK6" s="96"/>
      <c r="AL6" s="96"/>
      <c r="AM6" s="96"/>
      <c r="AN6" s="96"/>
      <c r="AO6" s="96"/>
      <c r="AP6" s="96"/>
      <c r="AQ6" s="30"/>
    </row>
    <row r="7" spans="1:43" ht="12.75" customHeight="1" x14ac:dyDescent="0.2">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row>
    <row r="8" spans="1:43" ht="41.25" customHeight="1" x14ac:dyDescent="0.2">
      <c r="A8" s="119" t="s">
        <v>1</v>
      </c>
      <c r="B8" s="83" t="s">
        <v>126</v>
      </c>
      <c r="C8" s="83" t="s">
        <v>82</v>
      </c>
      <c r="D8" s="82" t="s">
        <v>83</v>
      </c>
      <c r="E8" s="88"/>
      <c r="F8" s="88"/>
      <c r="G8" s="81"/>
      <c r="H8" s="83" t="s">
        <v>127</v>
      </c>
      <c r="I8" s="86" t="s">
        <v>51</v>
      </c>
      <c r="J8" s="88"/>
      <c r="K8" s="81"/>
      <c r="L8" s="86" t="s">
        <v>52</v>
      </c>
      <c r="M8" s="88"/>
      <c r="N8" s="81"/>
      <c r="O8" s="86" t="s">
        <v>87</v>
      </c>
      <c r="P8" s="81"/>
      <c r="Q8" s="86" t="s">
        <v>88</v>
      </c>
      <c r="R8" s="88"/>
      <c r="S8" s="88"/>
      <c r="T8" s="81"/>
      <c r="U8" s="86" t="s">
        <v>89</v>
      </c>
      <c r="V8" s="88"/>
      <c r="W8" s="81"/>
      <c r="X8" s="86" t="s">
        <v>90</v>
      </c>
      <c r="Y8" s="88"/>
      <c r="Z8" s="81"/>
      <c r="AA8" s="3"/>
      <c r="AB8" s="3"/>
      <c r="AC8" s="3"/>
      <c r="AD8" s="3"/>
      <c r="AE8" s="3"/>
      <c r="AF8" s="3"/>
      <c r="AG8" s="3"/>
      <c r="AH8" s="3"/>
      <c r="AI8" s="3"/>
      <c r="AJ8" s="3"/>
      <c r="AK8" s="3"/>
      <c r="AL8" s="3"/>
      <c r="AM8" s="3"/>
      <c r="AN8" s="3"/>
      <c r="AO8" s="3"/>
      <c r="AP8" s="3"/>
      <c r="AQ8" s="3"/>
    </row>
    <row r="9" spans="1:43" ht="28.5" customHeight="1" x14ac:dyDescent="0.2">
      <c r="A9" s="87"/>
      <c r="B9" s="87"/>
      <c r="C9" s="87"/>
      <c r="D9" s="83" t="s">
        <v>91</v>
      </c>
      <c r="E9" s="83" t="s">
        <v>92</v>
      </c>
      <c r="F9" s="83" t="s">
        <v>93</v>
      </c>
      <c r="G9" s="83" t="s">
        <v>94</v>
      </c>
      <c r="H9" s="87"/>
      <c r="I9" s="83" t="s">
        <v>128</v>
      </c>
      <c r="J9" s="83" t="s">
        <v>129</v>
      </c>
      <c r="K9" s="83" t="s">
        <v>130</v>
      </c>
      <c r="L9" s="83" t="s">
        <v>131</v>
      </c>
      <c r="M9" s="83" t="s">
        <v>132</v>
      </c>
      <c r="N9" s="83" t="s">
        <v>133</v>
      </c>
      <c r="O9" s="83" t="s">
        <v>100</v>
      </c>
      <c r="P9" s="83" t="s">
        <v>101</v>
      </c>
      <c r="Q9" s="83" t="s">
        <v>100</v>
      </c>
      <c r="R9" s="83" t="s">
        <v>101</v>
      </c>
      <c r="S9" s="83" t="s">
        <v>102</v>
      </c>
      <c r="T9" s="83" t="s">
        <v>103</v>
      </c>
      <c r="U9" s="83" t="s">
        <v>134</v>
      </c>
      <c r="V9" s="83" t="s">
        <v>135</v>
      </c>
      <c r="W9" s="83" t="s">
        <v>136</v>
      </c>
      <c r="X9" s="83" t="s">
        <v>106</v>
      </c>
      <c r="Y9" s="83" t="s">
        <v>137</v>
      </c>
      <c r="Z9" s="83" t="s">
        <v>105</v>
      </c>
      <c r="AA9" s="3"/>
      <c r="AB9" s="3"/>
      <c r="AC9" s="3"/>
      <c r="AD9" s="3"/>
      <c r="AE9" s="3"/>
      <c r="AF9" s="3"/>
      <c r="AG9" s="3"/>
      <c r="AH9" s="3"/>
      <c r="AI9" s="3"/>
      <c r="AJ9" s="3"/>
      <c r="AK9" s="3"/>
      <c r="AL9" s="3"/>
      <c r="AM9" s="3"/>
      <c r="AN9" s="3"/>
      <c r="AO9" s="3"/>
      <c r="AP9" s="3"/>
      <c r="AQ9" s="3"/>
    </row>
    <row r="10" spans="1:43" ht="96.75" customHeight="1" x14ac:dyDescent="0.2">
      <c r="A10" s="84"/>
      <c r="B10" s="84"/>
      <c r="C10" s="84"/>
      <c r="D10" s="84"/>
      <c r="E10" s="84"/>
      <c r="F10" s="84"/>
      <c r="G10" s="84"/>
      <c r="H10" s="84"/>
      <c r="I10" s="84"/>
      <c r="J10" s="84"/>
      <c r="K10" s="84"/>
      <c r="L10" s="84"/>
      <c r="M10" s="84"/>
      <c r="N10" s="84"/>
      <c r="O10" s="84"/>
      <c r="P10" s="84"/>
      <c r="Q10" s="84"/>
      <c r="R10" s="84"/>
      <c r="S10" s="84"/>
      <c r="T10" s="84"/>
      <c r="U10" s="84"/>
      <c r="V10" s="84"/>
      <c r="W10" s="84"/>
      <c r="X10" s="84"/>
      <c r="Y10" s="84"/>
      <c r="Z10" s="84"/>
      <c r="AA10" s="3"/>
      <c r="AB10" s="3"/>
      <c r="AC10" s="3"/>
      <c r="AD10" s="3"/>
      <c r="AE10" s="3"/>
      <c r="AF10" s="3"/>
      <c r="AG10" s="3"/>
      <c r="AH10" s="3"/>
      <c r="AI10" s="3"/>
      <c r="AJ10" s="3"/>
      <c r="AK10" s="3"/>
      <c r="AL10" s="3"/>
      <c r="AM10" s="3"/>
      <c r="AN10" s="3"/>
      <c r="AO10" s="3"/>
      <c r="AP10" s="3"/>
      <c r="AQ10" s="3"/>
    </row>
    <row r="11" spans="1:43" ht="26.25" customHeight="1" x14ac:dyDescent="0.2">
      <c r="A11" s="56" t="s">
        <v>16</v>
      </c>
      <c r="B11" s="58" t="s">
        <v>58</v>
      </c>
      <c r="C11" s="70" t="s">
        <v>108</v>
      </c>
      <c r="D11" s="58" t="s">
        <v>109</v>
      </c>
      <c r="E11" s="58" t="s">
        <v>110</v>
      </c>
      <c r="F11" s="58" t="s">
        <v>62</v>
      </c>
      <c r="G11" s="58" t="s">
        <v>111</v>
      </c>
      <c r="H11" s="72" t="s">
        <v>138</v>
      </c>
      <c r="I11" s="56">
        <v>8</v>
      </c>
      <c r="J11" s="56">
        <v>9</v>
      </c>
      <c r="K11" s="56">
        <v>10</v>
      </c>
      <c r="L11" s="56">
        <v>11</v>
      </c>
      <c r="M11" s="56">
        <v>12</v>
      </c>
      <c r="N11" s="56">
        <v>13</v>
      </c>
      <c r="O11" s="56">
        <v>14</v>
      </c>
      <c r="P11" s="56">
        <v>15</v>
      </c>
      <c r="Q11" s="56">
        <v>16</v>
      </c>
      <c r="R11" s="56">
        <v>17</v>
      </c>
      <c r="S11" s="56">
        <v>18</v>
      </c>
      <c r="T11" s="56">
        <v>19</v>
      </c>
      <c r="U11" s="56">
        <v>20</v>
      </c>
      <c r="V11" s="56">
        <v>21</v>
      </c>
      <c r="W11" s="56">
        <v>22</v>
      </c>
      <c r="X11" s="56">
        <v>23</v>
      </c>
      <c r="Y11" s="56">
        <v>24</v>
      </c>
      <c r="Z11" s="56">
        <v>25</v>
      </c>
      <c r="AA11" s="45"/>
      <c r="AB11" s="45"/>
      <c r="AC11" s="45"/>
      <c r="AD11" s="45"/>
      <c r="AE11" s="45"/>
      <c r="AF11" s="45"/>
      <c r="AG11" s="45"/>
      <c r="AH11" s="45"/>
      <c r="AI11" s="45"/>
      <c r="AJ11" s="45"/>
      <c r="AK11" s="45"/>
      <c r="AL11" s="45"/>
      <c r="AM11" s="45"/>
      <c r="AN11" s="45"/>
      <c r="AO11" s="45"/>
      <c r="AP11" s="45"/>
      <c r="AQ11" s="45"/>
    </row>
    <row r="12" spans="1:43" ht="49.5" customHeight="1" x14ac:dyDescent="0.2">
      <c r="A12" s="76" t="s">
        <v>230</v>
      </c>
      <c r="B12" s="64" t="s">
        <v>113</v>
      </c>
      <c r="C12" s="74">
        <f>D12+E12+F12+G12</f>
        <v>0</v>
      </c>
      <c r="D12" s="64" t="s">
        <v>113</v>
      </c>
      <c r="E12" s="64" t="s">
        <v>113</v>
      </c>
      <c r="F12" s="64" t="s">
        <v>113</v>
      </c>
      <c r="G12" s="64" t="s">
        <v>113</v>
      </c>
      <c r="H12" s="73">
        <f>SUM(I12:N12)</f>
        <v>0</v>
      </c>
      <c r="I12" s="66">
        <v>0</v>
      </c>
      <c r="J12" s="66">
        <v>0</v>
      </c>
      <c r="K12" s="66">
        <v>0</v>
      </c>
      <c r="L12" s="66">
        <v>0</v>
      </c>
      <c r="M12" s="65">
        <v>0</v>
      </c>
      <c r="N12" s="65">
        <v>0</v>
      </c>
      <c r="O12" s="65">
        <v>0</v>
      </c>
      <c r="P12" s="66">
        <v>0</v>
      </c>
      <c r="Q12" s="66">
        <v>0</v>
      </c>
      <c r="R12" s="66">
        <v>0</v>
      </c>
      <c r="S12" s="65">
        <v>0</v>
      </c>
      <c r="T12" s="66">
        <v>0</v>
      </c>
      <c r="U12" s="66">
        <v>0</v>
      </c>
      <c r="V12" s="65">
        <v>0</v>
      </c>
      <c r="W12" s="65">
        <v>0</v>
      </c>
      <c r="X12" s="65">
        <v>0</v>
      </c>
      <c r="Y12" s="65">
        <v>0</v>
      </c>
      <c r="Z12" s="65">
        <v>0</v>
      </c>
      <c r="AA12" s="45"/>
      <c r="AB12" s="45"/>
      <c r="AC12" s="45"/>
      <c r="AD12" s="45"/>
      <c r="AE12" s="45"/>
      <c r="AF12" s="45"/>
      <c r="AG12" s="45"/>
      <c r="AH12" s="45"/>
      <c r="AI12" s="45"/>
      <c r="AJ12" s="45"/>
      <c r="AK12" s="45"/>
      <c r="AL12" s="45"/>
      <c r="AM12" s="45"/>
      <c r="AN12" s="45"/>
      <c r="AO12" s="45"/>
      <c r="AP12" s="45"/>
      <c r="AQ12" s="45"/>
    </row>
    <row r="13" spans="1:43" ht="12.75" customHeight="1" x14ac:dyDescent="0.2">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row>
    <row r="14" spans="1:43" ht="12.75" customHeight="1" x14ac:dyDescent="0.25">
      <c r="A14" s="39" t="s">
        <v>67</v>
      </c>
      <c r="B14" s="39"/>
      <c r="C14" s="39"/>
      <c r="D14" s="39"/>
      <c r="E14" s="39"/>
      <c r="F14" s="39"/>
      <c r="G14" s="39"/>
      <c r="H14" s="37"/>
      <c r="I14" s="22"/>
      <c r="J14" s="22"/>
      <c r="K14" s="46"/>
      <c r="L14" s="22"/>
      <c r="M14" s="22"/>
      <c r="N14" s="41"/>
      <c r="O14" s="40"/>
      <c r="P14" s="41"/>
      <c r="Q14" s="40"/>
      <c r="R14" s="41"/>
      <c r="S14" s="41"/>
      <c r="T14" s="40"/>
      <c r="U14" s="22"/>
      <c r="V14" s="22"/>
      <c r="W14" s="22"/>
      <c r="X14" s="22"/>
      <c r="Y14" s="42"/>
      <c r="Z14" s="42"/>
      <c r="AA14" s="42"/>
      <c r="AB14" s="42"/>
      <c r="AC14" s="42"/>
      <c r="AD14" s="42"/>
      <c r="AE14" s="42"/>
      <c r="AF14" s="42"/>
      <c r="AG14" s="42"/>
      <c r="AH14" s="42"/>
      <c r="AI14" s="42"/>
      <c r="AJ14" s="42"/>
      <c r="AK14" s="14"/>
      <c r="AL14" s="14"/>
      <c r="AM14" s="14"/>
      <c r="AN14" s="14"/>
      <c r="AO14" s="14"/>
      <c r="AP14" s="14"/>
      <c r="AQ14" s="14"/>
    </row>
    <row r="15" spans="1:43" ht="12.75" customHeight="1" x14ac:dyDescent="0.25">
      <c r="A15" s="37" t="s">
        <v>68</v>
      </c>
      <c r="B15" s="37"/>
      <c r="C15" s="37"/>
      <c r="D15" s="37"/>
      <c r="E15" s="37"/>
      <c r="F15" s="37"/>
      <c r="G15" s="37"/>
      <c r="H15" s="22"/>
      <c r="I15" s="43"/>
      <c r="J15" s="43"/>
      <c r="K15" s="43"/>
      <c r="L15" s="22"/>
      <c r="M15" s="22"/>
      <c r="N15" s="41"/>
      <c r="O15" s="40"/>
      <c r="P15" s="41"/>
      <c r="Q15" s="40"/>
      <c r="R15" s="41"/>
      <c r="S15" s="41"/>
      <c r="T15" s="40"/>
      <c r="U15" s="22"/>
      <c r="V15" s="22"/>
      <c r="W15" s="22"/>
      <c r="X15" s="22"/>
      <c r="Y15" s="22"/>
      <c r="Z15" s="22"/>
      <c r="AA15" s="22"/>
      <c r="AB15" s="22"/>
      <c r="AC15" s="42"/>
      <c r="AD15" s="42"/>
      <c r="AE15" s="42"/>
      <c r="AF15" s="22"/>
      <c r="AG15" s="22"/>
      <c r="AH15" s="22"/>
      <c r="AI15" s="22"/>
      <c r="AJ15" s="22"/>
      <c r="AK15" s="14"/>
      <c r="AL15" s="14"/>
      <c r="AM15" s="14"/>
      <c r="AN15" s="14"/>
      <c r="AO15" s="14"/>
      <c r="AP15" s="14"/>
      <c r="AQ15" s="14"/>
    </row>
    <row r="16" spans="1:43" ht="12.75" customHeight="1" x14ac:dyDescent="0.25">
      <c r="A16" s="121" t="s">
        <v>142</v>
      </c>
      <c r="B16" s="96"/>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22"/>
      <c r="AL16" s="22"/>
      <c r="AM16" s="22"/>
      <c r="AN16" s="22"/>
      <c r="AO16" s="22"/>
      <c r="AP16" s="22"/>
      <c r="AQ16" s="22"/>
    </row>
    <row r="17" spans="1:43" ht="12.75" customHeight="1" x14ac:dyDescent="0.25">
      <c r="A17" s="121" t="s">
        <v>143</v>
      </c>
      <c r="B17" s="96"/>
      <c r="C17" s="96"/>
      <c r="D17" s="96"/>
      <c r="E17" s="96"/>
      <c r="F17" s="96"/>
      <c r="G17" s="96"/>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M17" s="22"/>
      <c r="AN17" s="22"/>
      <c r="AO17" s="22"/>
      <c r="AP17" s="22"/>
      <c r="AQ17" s="22"/>
    </row>
    <row r="18" spans="1:43" ht="12.75" customHeight="1" x14ac:dyDescent="0.2">
      <c r="A18" s="95" t="s">
        <v>117</v>
      </c>
      <c r="B18" s="96"/>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44"/>
      <c r="AJ18" s="44"/>
      <c r="AK18" s="14"/>
      <c r="AL18" s="14"/>
      <c r="AM18" s="14"/>
      <c r="AN18" s="14"/>
      <c r="AO18" s="14"/>
      <c r="AP18" s="14"/>
      <c r="AQ18" s="14"/>
    </row>
    <row r="19" spans="1:43" ht="12.75" customHeight="1" x14ac:dyDescent="0.2">
      <c r="A19" s="95" t="s">
        <v>144</v>
      </c>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N19" s="96"/>
      <c r="AO19" s="96"/>
      <c r="AP19" s="96"/>
      <c r="AQ19" s="14"/>
    </row>
    <row r="20" spans="1:43" ht="12.75" customHeight="1" x14ac:dyDescent="0.2">
      <c r="A20" s="95" t="s">
        <v>145</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14"/>
      <c r="AM20" s="14"/>
      <c r="AN20" s="14"/>
      <c r="AO20" s="14"/>
      <c r="AP20" s="14"/>
      <c r="AQ20" s="14"/>
    </row>
    <row r="21" spans="1:43" ht="12.75" customHeight="1" x14ac:dyDescent="0.2">
      <c r="A21" s="95" t="s">
        <v>146</v>
      </c>
      <c r="B21" s="96"/>
      <c r="C21" s="96"/>
      <c r="D21" s="96"/>
      <c r="E21" s="96"/>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14"/>
      <c r="AM21" s="14"/>
      <c r="AN21" s="14"/>
      <c r="AO21" s="14"/>
      <c r="AP21" s="14"/>
      <c r="AQ21" s="14"/>
    </row>
    <row r="22" spans="1:43" ht="12.75" customHeight="1" x14ac:dyDescent="0.2">
      <c r="A22" s="95" t="s">
        <v>147</v>
      </c>
      <c r="B22" s="96"/>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14"/>
      <c r="AM22" s="14"/>
      <c r="AN22" s="14"/>
      <c r="AO22" s="14"/>
      <c r="AP22" s="14"/>
      <c r="AQ22" s="14"/>
    </row>
    <row r="23" spans="1:43" ht="12.75" customHeight="1" x14ac:dyDescent="0.2">
      <c r="A23" s="95" t="s">
        <v>148</v>
      </c>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14"/>
      <c r="AM23" s="14"/>
      <c r="AN23" s="14"/>
      <c r="AO23" s="14"/>
      <c r="AP23" s="14"/>
      <c r="AQ23" s="14"/>
    </row>
    <row r="24" spans="1:43" ht="12.75" customHeight="1" x14ac:dyDescent="0.2">
      <c r="A24" s="117" t="s">
        <v>149</v>
      </c>
      <c r="B24" s="96"/>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14"/>
      <c r="AM24" s="14"/>
      <c r="AN24" s="14"/>
      <c r="AO24" s="14"/>
      <c r="AP24" s="14"/>
      <c r="AQ24" s="14"/>
    </row>
    <row r="25" spans="1:43" ht="12.75" customHeight="1" x14ac:dyDescent="0.25">
      <c r="A25" s="117" t="s">
        <v>79</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22"/>
      <c r="AL25" s="22"/>
      <c r="AM25" s="22"/>
      <c r="AN25" s="22"/>
      <c r="AO25" s="22"/>
      <c r="AP25" s="22"/>
      <c r="AQ25" s="22"/>
    </row>
    <row r="26" spans="1:43" ht="12.75" customHeight="1" x14ac:dyDescent="0.2">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row>
    <row r="27" spans="1:43" ht="12.75" customHeight="1" x14ac:dyDescent="0.2">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row>
    <row r="28" spans="1:43" ht="12.75" customHeight="1" x14ac:dyDescent="0.2">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row>
    <row r="29" spans="1:43" ht="12.75" customHeight="1" x14ac:dyDescent="0.2">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row>
    <row r="30" spans="1:43" ht="12.75" customHeight="1" x14ac:dyDescent="0.2">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row>
    <row r="31" spans="1:43" ht="12.75" customHeight="1" x14ac:dyDescent="0.2">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row>
    <row r="32" spans="1:43" ht="12.75" customHeight="1" x14ac:dyDescent="0.2">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row>
    <row r="33" spans="1:43" ht="12.75" customHeight="1" x14ac:dyDescent="0.2">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row>
    <row r="34" spans="1:43" ht="12.75" customHeight="1" x14ac:dyDescent="0.2">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row>
    <row r="35" spans="1:43" ht="12.75" customHeight="1" x14ac:dyDescent="0.2">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row>
    <row r="36" spans="1:43" ht="12.75" customHeight="1" x14ac:dyDescent="0.2">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row>
    <row r="37" spans="1:43" ht="12.75" customHeight="1" x14ac:dyDescent="0.2">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row>
    <row r="38" spans="1:43" ht="12.75" customHeight="1" x14ac:dyDescent="0.2">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row>
    <row r="39" spans="1:43" ht="12.75" customHeight="1" x14ac:dyDescent="0.2">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row>
    <row r="40" spans="1:43" ht="12.75" customHeight="1" x14ac:dyDescent="0.2">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row>
    <row r="41" spans="1:43" ht="12.75" customHeight="1" x14ac:dyDescent="0.2">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row>
    <row r="42" spans="1:43" ht="12.75" customHeight="1" x14ac:dyDescent="0.2">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row>
    <row r="43" spans="1:43" ht="12.75" customHeight="1" x14ac:dyDescent="0.2">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row>
    <row r="44" spans="1:43" ht="12.75" customHeight="1" x14ac:dyDescent="0.2">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row>
    <row r="45" spans="1:43" ht="12.75" customHeight="1" x14ac:dyDescent="0.2">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row>
    <row r="46" spans="1:43" ht="12.75" customHeight="1" x14ac:dyDescent="0.2">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row>
    <row r="47" spans="1:43" ht="12.75" customHeight="1" x14ac:dyDescent="0.2">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row>
    <row r="48" spans="1:43" ht="12.75" customHeight="1" x14ac:dyDescent="0.2">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row>
    <row r="49" spans="1:43" ht="12.75" customHeight="1" x14ac:dyDescent="0.2">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row>
    <row r="50" spans="1:43" ht="12.75" customHeight="1" x14ac:dyDescent="0.2">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row>
    <row r="51" spans="1:43" ht="12.75" customHeight="1" x14ac:dyDescent="0.2">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row>
    <row r="52" spans="1:43" ht="12.75" customHeight="1" x14ac:dyDescent="0.2">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row>
    <row r="53" spans="1:43" ht="12.75" customHeight="1" x14ac:dyDescent="0.2">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row>
    <row r="54" spans="1:43" ht="12.75" customHeight="1" x14ac:dyDescent="0.2">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row>
    <row r="55" spans="1:43" ht="12.75" customHeight="1" x14ac:dyDescent="0.2">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row>
    <row r="56" spans="1:43" ht="12.75" customHeight="1" x14ac:dyDescent="0.2">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row>
    <row r="57" spans="1:43" ht="12.75" customHeight="1" x14ac:dyDescent="0.2">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row>
    <row r="58" spans="1:43" ht="12.75" customHeight="1" x14ac:dyDescent="0.2">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row>
    <row r="59" spans="1:43" ht="12.75" customHeight="1" x14ac:dyDescent="0.2">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row>
    <row r="60" spans="1:43" ht="12.75" customHeight="1" x14ac:dyDescent="0.2">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row>
    <row r="61" spans="1:43" ht="12.75" customHeight="1" x14ac:dyDescent="0.2">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row>
    <row r="62" spans="1:43" ht="12.75" customHeight="1" x14ac:dyDescent="0.2">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row>
    <row r="63" spans="1:43" ht="12.75" customHeight="1" x14ac:dyDescent="0.2">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row>
    <row r="64" spans="1:43" ht="12.75" customHeight="1" x14ac:dyDescent="0.2">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row>
    <row r="65" spans="1:43" ht="12.75" customHeight="1" x14ac:dyDescent="0.2">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row>
    <row r="66" spans="1:43" ht="12.75" customHeight="1" x14ac:dyDescent="0.2">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row>
    <row r="67" spans="1:43" ht="12.75" customHeight="1" x14ac:dyDescent="0.2">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row>
    <row r="68" spans="1:43" ht="12.75" customHeight="1" x14ac:dyDescent="0.2">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row>
    <row r="69" spans="1:43" ht="12.75" customHeight="1" x14ac:dyDescent="0.2">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row>
    <row r="70" spans="1:43" ht="12.75" customHeight="1" x14ac:dyDescent="0.2">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row>
    <row r="71" spans="1:43" ht="12.75" customHeight="1" x14ac:dyDescent="0.2">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row>
    <row r="72" spans="1:43" ht="12.75" customHeight="1" x14ac:dyDescent="0.2">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row>
    <row r="73" spans="1:43" ht="12.75" customHeight="1" x14ac:dyDescent="0.2">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row>
    <row r="74" spans="1:43" ht="12.75" customHeight="1" x14ac:dyDescent="0.2">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row>
    <row r="75" spans="1:43" ht="12.75" customHeight="1" x14ac:dyDescent="0.2">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row>
    <row r="76" spans="1:43" ht="12.75" customHeight="1" x14ac:dyDescent="0.2">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row>
    <row r="77" spans="1:43" ht="12.75" customHeight="1" x14ac:dyDescent="0.2">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row>
    <row r="78" spans="1:43" ht="12.75" customHeight="1" x14ac:dyDescent="0.2">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row>
    <row r="79" spans="1:43" ht="12.75" customHeight="1" x14ac:dyDescent="0.2">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row>
    <row r="80" spans="1:43" ht="12.75" customHeight="1" x14ac:dyDescent="0.2">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row>
    <row r="81" spans="1:43" ht="12.75" customHeight="1" x14ac:dyDescent="0.2">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row>
    <row r="82" spans="1:43" ht="12.75" customHeight="1" x14ac:dyDescent="0.2">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row>
    <row r="83" spans="1:43" ht="12.75" customHeight="1" x14ac:dyDescent="0.2">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row>
    <row r="84" spans="1:43" ht="12.75" customHeight="1" x14ac:dyDescent="0.2">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row>
    <row r="85" spans="1:43" ht="12.75" customHeight="1" x14ac:dyDescent="0.2">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row>
    <row r="86" spans="1:43" ht="12.75" customHeight="1" x14ac:dyDescent="0.2">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row>
    <row r="87" spans="1:43" ht="12.75" customHeight="1" x14ac:dyDescent="0.2">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row>
    <row r="88" spans="1:43" ht="12.75" customHeight="1" x14ac:dyDescent="0.2">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row>
    <row r="89" spans="1:43" ht="12.75" customHeight="1" x14ac:dyDescent="0.2">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row>
    <row r="90" spans="1:43" ht="12.75" customHeight="1" x14ac:dyDescent="0.2">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row>
    <row r="91" spans="1:43" ht="12.75" customHeight="1" x14ac:dyDescent="0.2">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row>
    <row r="92" spans="1:43" ht="12.75" customHeight="1" x14ac:dyDescent="0.2">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row>
    <row r="93" spans="1:43" ht="12.75" customHeight="1" x14ac:dyDescent="0.2">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row>
    <row r="94" spans="1:43" ht="12.75" customHeight="1" x14ac:dyDescent="0.2">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row>
    <row r="95" spans="1:43" ht="12.75" customHeight="1" x14ac:dyDescent="0.2">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row>
    <row r="96" spans="1:43" ht="12.75" customHeight="1" x14ac:dyDescent="0.2">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row>
    <row r="97" spans="1:43" ht="12.75" customHeight="1" x14ac:dyDescent="0.2">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row>
    <row r="98" spans="1:43" ht="12.75" customHeight="1" x14ac:dyDescent="0.2">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row>
    <row r="99" spans="1:43" ht="12.75" customHeight="1" x14ac:dyDescent="0.2">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row>
    <row r="100" spans="1:43" ht="12.75" customHeight="1" x14ac:dyDescent="0.2">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row>
    <row r="101" spans="1:43" ht="12.75" customHeight="1" x14ac:dyDescent="0.2">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row>
    <row r="102" spans="1:43" ht="12.75" customHeight="1" x14ac:dyDescent="0.2">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row>
    <row r="103" spans="1:43" ht="12.75" customHeight="1" x14ac:dyDescent="0.2">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row>
    <row r="104" spans="1:43" ht="12.75" customHeight="1" x14ac:dyDescent="0.2">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row>
    <row r="105" spans="1:43" ht="12.75" customHeight="1" x14ac:dyDescent="0.2">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row>
    <row r="106" spans="1:43" ht="12.75" customHeight="1" x14ac:dyDescent="0.2">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row>
    <row r="107" spans="1:43" ht="12.75" customHeight="1" x14ac:dyDescent="0.2">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row>
    <row r="108" spans="1:43" ht="12.75" customHeight="1" x14ac:dyDescent="0.2">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row>
    <row r="109" spans="1:43" ht="12.75" customHeight="1" x14ac:dyDescent="0.2">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row>
    <row r="110" spans="1:43" ht="12.75" customHeight="1" x14ac:dyDescent="0.2">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row>
    <row r="111" spans="1:43" ht="12.75" customHeight="1" x14ac:dyDescent="0.2">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row>
    <row r="112" spans="1:43" ht="12.75" customHeight="1" x14ac:dyDescent="0.2">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row>
    <row r="113" spans="1:43" ht="12.75" customHeight="1" x14ac:dyDescent="0.2">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row>
    <row r="114" spans="1:43" ht="12.75" customHeight="1" x14ac:dyDescent="0.2">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row>
    <row r="115" spans="1:43" ht="12.75" customHeight="1" x14ac:dyDescent="0.2">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row>
    <row r="116" spans="1:43" ht="12.75" customHeight="1" x14ac:dyDescent="0.2">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row>
    <row r="117" spans="1:43" ht="12.75" customHeight="1" x14ac:dyDescent="0.2">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row>
    <row r="118" spans="1:43" ht="12.75" customHeight="1" x14ac:dyDescent="0.2">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row>
    <row r="119" spans="1:43" ht="12.75" customHeight="1" x14ac:dyDescent="0.2">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row>
    <row r="120" spans="1:43" ht="12.75" customHeight="1" x14ac:dyDescent="0.2">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row>
    <row r="121" spans="1:43" ht="12.75" customHeight="1" x14ac:dyDescent="0.2">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row>
    <row r="122" spans="1:43" ht="12.75" customHeight="1" x14ac:dyDescent="0.2">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row>
    <row r="123" spans="1:43" ht="12.75" customHeight="1" x14ac:dyDescent="0.2">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row>
    <row r="124" spans="1:43" ht="12.75" customHeight="1" x14ac:dyDescent="0.2">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row>
    <row r="125" spans="1:43" ht="12.75" customHeight="1" x14ac:dyDescent="0.2">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row>
    <row r="126" spans="1:43" ht="12.75" customHeight="1" x14ac:dyDescent="0.2">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row>
    <row r="127" spans="1:43" ht="12.75" customHeight="1" x14ac:dyDescent="0.2">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row>
    <row r="128" spans="1:43" ht="12.75" customHeight="1" x14ac:dyDescent="0.2">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row>
    <row r="129" spans="1:43" ht="12.75" customHeight="1" x14ac:dyDescent="0.2">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row>
    <row r="130" spans="1:43" ht="12.75" customHeight="1" x14ac:dyDescent="0.2">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row>
    <row r="131" spans="1:43" ht="12.75" customHeight="1" x14ac:dyDescent="0.2">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row>
    <row r="132" spans="1:43" ht="12.75" customHeight="1" x14ac:dyDescent="0.2">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row>
    <row r="133" spans="1:43" ht="12.75" customHeight="1" x14ac:dyDescent="0.2">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row>
    <row r="134" spans="1:43" ht="12.75" customHeight="1" x14ac:dyDescent="0.2">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row>
    <row r="135" spans="1:43" ht="12.75" customHeight="1" x14ac:dyDescent="0.2">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row>
    <row r="136" spans="1:43" ht="12.75" customHeight="1" x14ac:dyDescent="0.2">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row>
    <row r="137" spans="1:43" ht="12.75" customHeight="1" x14ac:dyDescent="0.2">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row>
    <row r="138" spans="1:43" ht="12.75" customHeight="1" x14ac:dyDescent="0.2">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row>
    <row r="139" spans="1:43" ht="12.75" customHeight="1" x14ac:dyDescent="0.2">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row>
    <row r="140" spans="1:43" ht="12.75" customHeight="1" x14ac:dyDescent="0.2">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row>
    <row r="141" spans="1:43" ht="12.75" customHeight="1" x14ac:dyDescent="0.2">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row>
    <row r="142" spans="1:43" ht="12.75" customHeight="1" x14ac:dyDescent="0.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row>
    <row r="143" spans="1:43" ht="12.75" customHeight="1" x14ac:dyDescent="0.2">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row>
    <row r="144" spans="1:43" ht="12.75" customHeight="1" x14ac:dyDescent="0.2">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row>
    <row r="145" spans="1:43" ht="12.75" customHeight="1" x14ac:dyDescent="0.2">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row>
    <row r="146" spans="1:43" ht="12.75" customHeight="1" x14ac:dyDescent="0.2">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row>
    <row r="147" spans="1:43" ht="12.75" customHeight="1" x14ac:dyDescent="0.2">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row>
    <row r="148" spans="1:43" ht="12.75" customHeight="1" x14ac:dyDescent="0.2">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row>
    <row r="149" spans="1:43" ht="12.75" customHeight="1" x14ac:dyDescent="0.2">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row>
    <row r="150" spans="1:43" ht="12.75" customHeight="1" x14ac:dyDescent="0.2">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row>
    <row r="151" spans="1:43" ht="12.75" customHeight="1" x14ac:dyDescent="0.2">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row>
    <row r="152" spans="1:43" ht="12.75" customHeight="1" x14ac:dyDescent="0.2">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row>
    <row r="153" spans="1:43" ht="12.75" customHeight="1" x14ac:dyDescent="0.2">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row>
    <row r="154" spans="1:43" ht="12.75" customHeight="1" x14ac:dyDescent="0.2">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row>
    <row r="155" spans="1:43" ht="12.75" customHeight="1" x14ac:dyDescent="0.2">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row>
    <row r="156" spans="1:43" ht="12.75" customHeight="1" x14ac:dyDescent="0.2">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row>
    <row r="157" spans="1:43" ht="12.75" customHeight="1" x14ac:dyDescent="0.2">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row>
    <row r="158" spans="1:43" ht="12.75" customHeight="1" x14ac:dyDescent="0.2">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row>
    <row r="159" spans="1:43" ht="12.75" customHeight="1" x14ac:dyDescent="0.2">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row>
    <row r="160" spans="1:43" ht="12.75" customHeight="1" x14ac:dyDescent="0.2">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row>
    <row r="161" spans="1:43" ht="12.75" customHeight="1" x14ac:dyDescent="0.2">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row>
    <row r="162" spans="1:43" ht="12.75" customHeight="1" x14ac:dyDescent="0.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row>
    <row r="163" spans="1:43" ht="12.75" customHeight="1" x14ac:dyDescent="0.2">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row>
    <row r="164" spans="1:43" ht="12.75" customHeight="1" x14ac:dyDescent="0.2">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row>
    <row r="165" spans="1:43" ht="12.75" customHeight="1" x14ac:dyDescent="0.2">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row>
    <row r="166" spans="1:43" ht="12.75" customHeight="1" x14ac:dyDescent="0.2">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row>
    <row r="167" spans="1:43" ht="12.75" customHeight="1" x14ac:dyDescent="0.2">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row>
    <row r="168" spans="1:43" ht="12.75" customHeight="1" x14ac:dyDescent="0.2">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row>
    <row r="169" spans="1:43" ht="12.75" customHeight="1" x14ac:dyDescent="0.2">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row>
    <row r="170" spans="1:43" ht="12.75" customHeight="1" x14ac:dyDescent="0.2">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row>
    <row r="171" spans="1:43" ht="12.75" customHeight="1" x14ac:dyDescent="0.2">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row>
    <row r="172" spans="1:43" ht="12.75" customHeight="1" x14ac:dyDescent="0.2">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row>
    <row r="173" spans="1:43" ht="12.75" customHeight="1" x14ac:dyDescent="0.2">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row>
    <row r="174" spans="1:43" ht="12.75" customHeight="1" x14ac:dyDescent="0.2">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row>
    <row r="175" spans="1:43" ht="12.75" customHeight="1" x14ac:dyDescent="0.2">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row>
    <row r="176" spans="1:43" ht="12.75" customHeight="1" x14ac:dyDescent="0.2">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row>
    <row r="177" spans="1:43" ht="12.75" customHeight="1" x14ac:dyDescent="0.2">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row>
    <row r="178" spans="1:43" ht="12.75" customHeight="1" x14ac:dyDescent="0.2">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row>
    <row r="179" spans="1:43" ht="12.75" customHeight="1" x14ac:dyDescent="0.2">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row>
    <row r="180" spans="1:43" ht="12.75" customHeight="1" x14ac:dyDescent="0.2">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row>
    <row r="181" spans="1:43" ht="12.75" customHeight="1" x14ac:dyDescent="0.2">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row>
    <row r="182" spans="1:43" ht="12.75" customHeight="1" x14ac:dyDescent="0.2">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row>
    <row r="183" spans="1:43" ht="12.75" customHeight="1" x14ac:dyDescent="0.2">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row>
    <row r="184" spans="1:43" ht="12.75" customHeight="1" x14ac:dyDescent="0.2">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row>
    <row r="185" spans="1:43" ht="12.75" customHeight="1" x14ac:dyDescent="0.2">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row>
    <row r="186" spans="1:43" ht="12.75" customHeight="1" x14ac:dyDescent="0.2">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row>
    <row r="187" spans="1:43" ht="12.75" customHeight="1" x14ac:dyDescent="0.2">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row>
    <row r="188" spans="1:43" ht="12.75" customHeight="1" x14ac:dyDescent="0.2">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row>
    <row r="189" spans="1:43" ht="12.75" customHeight="1" x14ac:dyDescent="0.2">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row>
    <row r="190" spans="1:43" ht="12.75" customHeight="1" x14ac:dyDescent="0.2">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row>
    <row r="191" spans="1:43" ht="12.75" customHeight="1" x14ac:dyDescent="0.2">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row>
    <row r="192" spans="1:43" ht="12.75" customHeight="1" x14ac:dyDescent="0.2">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row>
    <row r="193" spans="1:43" ht="12.75" customHeight="1" x14ac:dyDescent="0.2">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row>
    <row r="194" spans="1:43" ht="12.75" customHeight="1" x14ac:dyDescent="0.2">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row>
    <row r="195" spans="1:43" ht="12.75" customHeight="1" x14ac:dyDescent="0.2">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row>
    <row r="196" spans="1:43" ht="12.75" customHeight="1" x14ac:dyDescent="0.2">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row>
    <row r="197" spans="1:43" ht="12.75" customHeight="1" x14ac:dyDescent="0.2">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row>
    <row r="198" spans="1:43" ht="12.75" customHeight="1" x14ac:dyDescent="0.2">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row>
    <row r="199" spans="1:43" ht="12.75" customHeight="1" x14ac:dyDescent="0.2">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row>
    <row r="200" spans="1:43" ht="12.75" customHeight="1" x14ac:dyDescent="0.2">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row>
    <row r="201" spans="1:43" ht="12.75" customHeight="1" x14ac:dyDescent="0.2">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row>
    <row r="202" spans="1:43" ht="12.75" customHeight="1" x14ac:dyDescent="0.2">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row>
    <row r="203" spans="1:43" ht="12.75" customHeight="1" x14ac:dyDescent="0.2">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row>
    <row r="204" spans="1:43" ht="12.75" customHeight="1" x14ac:dyDescent="0.2">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row>
    <row r="205" spans="1:43" ht="12.75" customHeight="1" x14ac:dyDescent="0.2">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row>
    <row r="206" spans="1:43" ht="12.75" customHeight="1" x14ac:dyDescent="0.2">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row>
    <row r="207" spans="1:43" ht="12.75" customHeight="1" x14ac:dyDescent="0.2">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row>
    <row r="208" spans="1:43" ht="12.75" customHeight="1" x14ac:dyDescent="0.2">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row>
    <row r="209" spans="1:43" ht="12.75" customHeight="1" x14ac:dyDescent="0.2">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row>
    <row r="210" spans="1:43" ht="12.75" customHeight="1" x14ac:dyDescent="0.2">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row>
    <row r="211" spans="1:43" ht="12.75" customHeight="1" x14ac:dyDescent="0.2">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row>
    <row r="212" spans="1:43" ht="12.75" customHeight="1" x14ac:dyDescent="0.2">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row>
    <row r="213" spans="1:43" ht="12.75" customHeight="1" x14ac:dyDescent="0.2">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row>
    <row r="214" spans="1:43" ht="12.75" customHeight="1" x14ac:dyDescent="0.2">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row>
    <row r="215" spans="1:43" ht="12.75" customHeight="1" x14ac:dyDescent="0.2">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row>
    <row r="216" spans="1:43" ht="12.75" customHeight="1" x14ac:dyDescent="0.2">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row>
    <row r="217" spans="1:43" ht="12.75" customHeight="1" x14ac:dyDescent="0.2">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row>
    <row r="218" spans="1:43" ht="12.75" customHeight="1" x14ac:dyDescent="0.2">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row>
    <row r="219" spans="1:43" ht="12.75" customHeight="1" x14ac:dyDescent="0.2">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row>
    <row r="220" spans="1:43" ht="12.75" customHeight="1" x14ac:dyDescent="0.2">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row>
    <row r="221" spans="1:43" ht="12.75" customHeight="1" x14ac:dyDescent="0.2">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row>
    <row r="222" spans="1:43" ht="12.75" customHeight="1" x14ac:dyDescent="0.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row>
    <row r="223" spans="1:43" ht="12.75" customHeight="1" x14ac:dyDescent="0.2">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row>
    <row r="224" spans="1:43" ht="12.75" customHeight="1" x14ac:dyDescent="0.2">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row>
    <row r="225" spans="1:43" ht="12.75" customHeight="1" x14ac:dyDescent="0.2">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row>
    <row r="226" spans="1:43" ht="12.75" customHeight="1" x14ac:dyDescent="0.2">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row>
    <row r="227" spans="1:43" ht="12.75" customHeight="1" x14ac:dyDescent="0.2">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row>
    <row r="228" spans="1:43" ht="12.75" customHeight="1" x14ac:dyDescent="0.2">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row>
    <row r="229" spans="1:43" ht="12.75" customHeight="1" x14ac:dyDescent="0.2">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row>
    <row r="230" spans="1:43" ht="12.75" customHeight="1" x14ac:dyDescent="0.2">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row>
    <row r="231" spans="1:43" ht="12.75" customHeight="1" x14ac:dyDescent="0.2">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row>
    <row r="232" spans="1:43" ht="12.75" customHeight="1" x14ac:dyDescent="0.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row>
    <row r="233" spans="1:43" ht="12.75" customHeight="1" x14ac:dyDescent="0.2">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row>
    <row r="234" spans="1:43" ht="12.75" customHeight="1" x14ac:dyDescent="0.2">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row>
    <row r="235" spans="1:43" ht="12.75" customHeight="1" x14ac:dyDescent="0.2">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row>
    <row r="236" spans="1:43" ht="12.75" customHeight="1" x14ac:dyDescent="0.2">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row>
    <row r="237" spans="1:43" ht="12.75" customHeight="1" x14ac:dyDescent="0.2">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row>
    <row r="238" spans="1:43" ht="12.75" customHeight="1" x14ac:dyDescent="0.2">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row>
    <row r="239" spans="1:43" ht="12.75" customHeight="1" x14ac:dyDescent="0.2">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row>
    <row r="240" spans="1:43" ht="12.75" customHeight="1" x14ac:dyDescent="0.2">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row>
    <row r="241" spans="1:43" ht="12.75" customHeight="1" x14ac:dyDescent="0.2">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row>
    <row r="242" spans="1:43" ht="12.75" customHeight="1" x14ac:dyDescent="0.2">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row>
    <row r="243" spans="1:43" ht="12.75" customHeight="1" x14ac:dyDescent="0.2">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row>
    <row r="244" spans="1:43" ht="12.75" customHeight="1" x14ac:dyDescent="0.2">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row>
    <row r="245" spans="1:43" ht="12.75" customHeight="1" x14ac:dyDescent="0.2">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row>
    <row r="246" spans="1:43" ht="12.75" customHeight="1" x14ac:dyDescent="0.2">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row>
    <row r="247" spans="1:43" ht="12.75" customHeight="1" x14ac:dyDescent="0.2">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row>
    <row r="248" spans="1:43" ht="12.75" customHeight="1" x14ac:dyDescent="0.2">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row>
    <row r="249" spans="1:43" ht="12.75" customHeight="1" x14ac:dyDescent="0.2">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row>
    <row r="250" spans="1:43" ht="12.75" customHeight="1" x14ac:dyDescent="0.2">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row>
    <row r="251" spans="1:43" ht="12.75" customHeight="1" x14ac:dyDescent="0.2">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row>
    <row r="252" spans="1:43" ht="12.75" customHeight="1" x14ac:dyDescent="0.2">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row>
    <row r="253" spans="1:43" ht="12.75" customHeight="1" x14ac:dyDescent="0.2">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row>
    <row r="254" spans="1:43" ht="12.75" customHeight="1" x14ac:dyDescent="0.2">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row>
    <row r="255" spans="1:43" ht="12.75" customHeight="1" x14ac:dyDescent="0.2">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row>
    <row r="256" spans="1:43" ht="12.75" customHeight="1" x14ac:dyDescent="0.2">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row>
    <row r="257" spans="1:43" ht="12.75" customHeight="1" x14ac:dyDescent="0.2">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row>
    <row r="258" spans="1:43" ht="12.75" customHeight="1" x14ac:dyDescent="0.2">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row>
    <row r="259" spans="1:43" ht="12.75" customHeight="1" x14ac:dyDescent="0.2">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row>
    <row r="260" spans="1:43" ht="12.75" customHeight="1" x14ac:dyDescent="0.2">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row>
    <row r="261" spans="1:43" ht="12.75" customHeight="1" x14ac:dyDescent="0.2">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row>
    <row r="262" spans="1:43" ht="12.75" customHeight="1" x14ac:dyDescent="0.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row>
    <row r="263" spans="1:43" ht="12.75" customHeight="1" x14ac:dyDescent="0.2">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row>
    <row r="264" spans="1:43" ht="12.75" customHeight="1" x14ac:dyDescent="0.2">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row>
    <row r="265" spans="1:43" ht="12.75" customHeight="1" x14ac:dyDescent="0.2">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row>
    <row r="266" spans="1:43" ht="12.75" customHeight="1" x14ac:dyDescent="0.2">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row>
    <row r="267" spans="1:43" ht="12.75" customHeight="1" x14ac:dyDescent="0.2">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row>
    <row r="268" spans="1:43" ht="12.75" customHeight="1" x14ac:dyDescent="0.2">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row>
    <row r="269" spans="1:43" ht="12.75" customHeight="1" x14ac:dyDescent="0.2">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row>
    <row r="270" spans="1:43" ht="12.75" customHeight="1" x14ac:dyDescent="0.2">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row>
    <row r="271" spans="1:43" ht="12.75" customHeight="1" x14ac:dyDescent="0.2">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row>
    <row r="272" spans="1:43" ht="12.75" customHeight="1" x14ac:dyDescent="0.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row>
    <row r="273" spans="1:43" ht="12.75" customHeight="1" x14ac:dyDescent="0.2">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row>
    <row r="274" spans="1:43" ht="12.75" customHeight="1" x14ac:dyDescent="0.2">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row>
    <row r="275" spans="1:43" ht="12.75" customHeight="1" x14ac:dyDescent="0.2">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row>
    <row r="276" spans="1:43" ht="12.75" customHeight="1" x14ac:dyDescent="0.2">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row>
    <row r="277" spans="1:43" ht="12.75" customHeight="1" x14ac:dyDescent="0.2">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row>
    <row r="278" spans="1:43" ht="12.75" customHeight="1" x14ac:dyDescent="0.2">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row>
    <row r="279" spans="1:43" ht="12.75" customHeight="1" x14ac:dyDescent="0.2">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row>
    <row r="280" spans="1:43" ht="12.75" customHeight="1" x14ac:dyDescent="0.2">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row>
    <row r="281" spans="1:43" ht="12.75" customHeight="1" x14ac:dyDescent="0.2">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row>
    <row r="282" spans="1:43" ht="12.75" customHeight="1" x14ac:dyDescent="0.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row>
    <row r="283" spans="1:43" ht="12.75" customHeight="1" x14ac:dyDescent="0.2">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row>
    <row r="284" spans="1:43" ht="12.75" customHeight="1" x14ac:dyDescent="0.2">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row>
    <row r="285" spans="1:43" ht="12.75" customHeight="1" x14ac:dyDescent="0.2">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row>
    <row r="286" spans="1:43" ht="12.75" customHeight="1" x14ac:dyDescent="0.2">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row>
    <row r="287" spans="1:43" ht="12.75" customHeight="1" x14ac:dyDescent="0.2">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row>
    <row r="288" spans="1:43" ht="12.75" customHeight="1" x14ac:dyDescent="0.2">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row>
    <row r="289" spans="1:43" ht="12.75" customHeight="1" x14ac:dyDescent="0.2">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row>
    <row r="290" spans="1:43" ht="12.75" customHeight="1" x14ac:dyDescent="0.2">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row>
    <row r="291" spans="1:43" ht="12.75" customHeight="1" x14ac:dyDescent="0.2">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row>
    <row r="292" spans="1:43" ht="12.75" customHeight="1" x14ac:dyDescent="0.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row>
    <row r="293" spans="1:43" ht="12.75" customHeight="1" x14ac:dyDescent="0.2">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row>
    <row r="294" spans="1:43" ht="12.75" customHeight="1" x14ac:dyDescent="0.2">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row>
    <row r="295" spans="1:43" ht="12.75" customHeight="1" x14ac:dyDescent="0.2">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row>
    <row r="296" spans="1:43" ht="12.75" customHeight="1" x14ac:dyDescent="0.2">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row>
    <row r="297" spans="1:43" ht="12.75" customHeight="1" x14ac:dyDescent="0.2">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row>
    <row r="298" spans="1:43" ht="12.75" customHeight="1" x14ac:dyDescent="0.2">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row>
    <row r="299" spans="1:43" ht="12.75" customHeight="1" x14ac:dyDescent="0.2">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row>
    <row r="300" spans="1:43" ht="12.75" customHeight="1" x14ac:dyDescent="0.2">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row>
    <row r="301" spans="1:43" ht="12.75" customHeight="1" x14ac:dyDescent="0.2">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row>
    <row r="302" spans="1:43" ht="12.75" customHeight="1" x14ac:dyDescent="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row>
    <row r="303" spans="1:43" ht="12.75" customHeight="1" x14ac:dyDescent="0.2">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row>
    <row r="304" spans="1:43" ht="12.75" customHeight="1" x14ac:dyDescent="0.2">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row>
    <row r="305" spans="1:43" ht="12.75" customHeight="1" x14ac:dyDescent="0.2">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row>
    <row r="306" spans="1:43" ht="12.75" customHeight="1" x14ac:dyDescent="0.2">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row>
    <row r="307" spans="1:43" ht="12.75" customHeight="1" x14ac:dyDescent="0.2">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row>
    <row r="308" spans="1:43" ht="12.75" customHeight="1" x14ac:dyDescent="0.2">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row>
    <row r="309" spans="1:43" ht="12.75" customHeight="1" x14ac:dyDescent="0.2">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row>
    <row r="310" spans="1:43" ht="12.75" customHeight="1" x14ac:dyDescent="0.2">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row>
    <row r="311" spans="1:43" ht="12.75" customHeight="1" x14ac:dyDescent="0.2">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row>
    <row r="312" spans="1:43" ht="12.75" customHeight="1" x14ac:dyDescent="0.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row>
    <row r="313" spans="1:43" ht="12.75" customHeight="1" x14ac:dyDescent="0.2">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row>
    <row r="314" spans="1:43" ht="12.75" customHeight="1" x14ac:dyDescent="0.2">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row>
    <row r="315" spans="1:43" ht="12.75" customHeight="1" x14ac:dyDescent="0.2">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row>
    <row r="316" spans="1:43" ht="12.75" customHeight="1" x14ac:dyDescent="0.2">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row>
    <row r="317" spans="1:43" ht="12.75" customHeight="1" x14ac:dyDescent="0.2">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row>
    <row r="318" spans="1:43" ht="12.75" customHeight="1" x14ac:dyDescent="0.2">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row>
    <row r="319" spans="1:43" ht="12.75" customHeight="1" x14ac:dyDescent="0.2">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row>
    <row r="320" spans="1:43" ht="12.75" customHeight="1" x14ac:dyDescent="0.2">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row>
    <row r="321" spans="1:43" ht="12.75" customHeight="1" x14ac:dyDescent="0.2">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row>
    <row r="322" spans="1:43" ht="12.75" customHeight="1" x14ac:dyDescent="0.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row>
    <row r="323" spans="1:43" ht="12.75" customHeight="1" x14ac:dyDescent="0.2">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row>
    <row r="324" spans="1:43" ht="12.75" customHeight="1" x14ac:dyDescent="0.2">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row>
    <row r="325" spans="1:43" ht="12.75" customHeight="1" x14ac:dyDescent="0.2">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row>
    <row r="326" spans="1:43" ht="12.75" customHeight="1" x14ac:dyDescent="0.2">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row>
    <row r="327" spans="1:43" ht="12.75" customHeight="1" x14ac:dyDescent="0.2">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row>
    <row r="328" spans="1:43" ht="12.75" customHeight="1" x14ac:dyDescent="0.2">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row>
    <row r="329" spans="1:43" ht="12.75" customHeight="1" x14ac:dyDescent="0.2">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row>
    <row r="330" spans="1:43" ht="12.75" customHeight="1" x14ac:dyDescent="0.2">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row>
    <row r="331" spans="1:43" ht="12.75" customHeight="1" x14ac:dyDescent="0.2">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row>
    <row r="332" spans="1:43" ht="12.75" customHeight="1" x14ac:dyDescent="0.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row>
    <row r="333" spans="1:43" ht="12.75" customHeight="1" x14ac:dyDescent="0.2">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row>
    <row r="334" spans="1:43" ht="12.75" customHeight="1" x14ac:dyDescent="0.2">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row>
    <row r="335" spans="1:43" ht="12.75" customHeight="1" x14ac:dyDescent="0.2">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row>
    <row r="336" spans="1:43" ht="12.75" customHeight="1" x14ac:dyDescent="0.2">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row>
    <row r="337" spans="1:43" ht="12.75" customHeight="1" x14ac:dyDescent="0.2">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row>
    <row r="338" spans="1:43" ht="12.75" customHeight="1" x14ac:dyDescent="0.2">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row>
    <row r="339" spans="1:43" ht="12.75" customHeight="1" x14ac:dyDescent="0.2">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row>
    <row r="340" spans="1:43" ht="12.75" customHeight="1" x14ac:dyDescent="0.2">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row>
    <row r="341" spans="1:43" ht="12.75" customHeight="1" x14ac:dyDescent="0.2">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row>
    <row r="342" spans="1:43" ht="12.75" customHeight="1" x14ac:dyDescent="0.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row>
    <row r="343" spans="1:43" ht="12.75" customHeight="1" x14ac:dyDescent="0.2">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row>
    <row r="344" spans="1:43" ht="12.75" customHeight="1" x14ac:dyDescent="0.2">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row>
    <row r="345" spans="1:43" ht="12.75" customHeight="1" x14ac:dyDescent="0.2">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row>
    <row r="346" spans="1:43" ht="12.75" customHeight="1" x14ac:dyDescent="0.2">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row>
    <row r="347" spans="1:43" ht="12.75" customHeight="1" x14ac:dyDescent="0.2">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row>
    <row r="348" spans="1:43" ht="12.75" customHeight="1" x14ac:dyDescent="0.2">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row>
    <row r="349" spans="1:43" ht="12.75" customHeight="1" x14ac:dyDescent="0.2">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row>
    <row r="350" spans="1:43" ht="12.75" customHeight="1" x14ac:dyDescent="0.2">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row>
    <row r="351" spans="1:43" ht="12.75" customHeight="1" x14ac:dyDescent="0.2">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row>
    <row r="352" spans="1:43" ht="12.75" customHeight="1" x14ac:dyDescent="0.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row>
    <row r="353" spans="1:43" ht="12.75" customHeight="1" x14ac:dyDescent="0.2">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row>
    <row r="354" spans="1:43" ht="12.75" customHeight="1" x14ac:dyDescent="0.2">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row>
    <row r="355" spans="1:43" ht="12.75" customHeight="1" x14ac:dyDescent="0.2">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row>
    <row r="356" spans="1:43" ht="12.75" customHeight="1" x14ac:dyDescent="0.2">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row>
    <row r="357" spans="1:43" ht="12.75" customHeight="1" x14ac:dyDescent="0.2">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row>
    <row r="358" spans="1:43" ht="12.75" customHeight="1" x14ac:dyDescent="0.2">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row>
    <row r="359" spans="1:43" ht="12.75" customHeight="1" x14ac:dyDescent="0.2">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row>
    <row r="360" spans="1:43" ht="12.75" customHeight="1" x14ac:dyDescent="0.2">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row>
    <row r="361" spans="1:43" ht="12.75" customHeight="1" x14ac:dyDescent="0.2">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row>
    <row r="362" spans="1:43" ht="12.75" customHeight="1" x14ac:dyDescent="0.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row>
    <row r="363" spans="1:43" ht="12.75" customHeight="1" x14ac:dyDescent="0.2">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row>
    <row r="364" spans="1:43" ht="12.75" customHeight="1" x14ac:dyDescent="0.2">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row>
    <row r="365" spans="1:43" ht="12.75" customHeight="1" x14ac:dyDescent="0.2">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row>
    <row r="366" spans="1:43" ht="12.75" customHeight="1" x14ac:dyDescent="0.2">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row>
    <row r="367" spans="1:43" ht="12.75" customHeight="1" x14ac:dyDescent="0.2">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row>
    <row r="368" spans="1:43" ht="12.75" customHeight="1" x14ac:dyDescent="0.2">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row>
    <row r="369" spans="1:43" ht="12.75" customHeight="1" x14ac:dyDescent="0.2">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row>
    <row r="370" spans="1:43" ht="12.75" customHeight="1" x14ac:dyDescent="0.2">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row>
    <row r="371" spans="1:43" ht="12.75" customHeight="1" x14ac:dyDescent="0.2">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row>
    <row r="372" spans="1:43" ht="12.75" customHeight="1" x14ac:dyDescent="0.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row>
    <row r="373" spans="1:43" ht="12.75" customHeight="1" x14ac:dyDescent="0.2">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row>
    <row r="374" spans="1:43" ht="12.75" customHeight="1" x14ac:dyDescent="0.2">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row>
    <row r="375" spans="1:43" ht="12.75" customHeight="1" x14ac:dyDescent="0.2">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row>
    <row r="376" spans="1:43" ht="12.75" customHeight="1" x14ac:dyDescent="0.2">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row>
    <row r="377" spans="1:43" ht="12.75" customHeight="1" x14ac:dyDescent="0.2">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row>
    <row r="378" spans="1:43" ht="12.75" customHeight="1" x14ac:dyDescent="0.2">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row>
    <row r="379" spans="1:43" ht="12.75" customHeight="1" x14ac:dyDescent="0.2">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row>
    <row r="380" spans="1:43" ht="12.75" customHeight="1" x14ac:dyDescent="0.2">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row>
    <row r="381" spans="1:43" ht="12.75" customHeight="1" x14ac:dyDescent="0.2">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row>
    <row r="382" spans="1:43" ht="12.75" customHeight="1" x14ac:dyDescent="0.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row>
    <row r="383" spans="1:43" ht="12.75" customHeight="1" x14ac:dyDescent="0.2">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row>
    <row r="384" spans="1:43" ht="12.75" customHeight="1" x14ac:dyDescent="0.2">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row>
    <row r="385" spans="1:43" ht="12.75" customHeight="1" x14ac:dyDescent="0.2">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row>
    <row r="386" spans="1:43" ht="12.75" customHeight="1" x14ac:dyDescent="0.2">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row>
    <row r="387" spans="1:43" ht="12.75" customHeight="1" x14ac:dyDescent="0.2">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row>
    <row r="388" spans="1:43" ht="12.75" customHeight="1" x14ac:dyDescent="0.2">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row>
    <row r="389" spans="1:43" ht="12.75" customHeight="1" x14ac:dyDescent="0.2">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row>
    <row r="390" spans="1:43" ht="12.75" customHeight="1" x14ac:dyDescent="0.2">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row>
    <row r="391" spans="1:43" ht="12.75" customHeight="1" x14ac:dyDescent="0.2">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row>
    <row r="392" spans="1:43" ht="12.75" customHeight="1" x14ac:dyDescent="0.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row>
    <row r="393" spans="1:43" ht="12.75" customHeight="1" x14ac:dyDescent="0.2">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row>
    <row r="394" spans="1:43" ht="12.75" customHeight="1" x14ac:dyDescent="0.2">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row>
    <row r="395" spans="1:43" ht="12.75" customHeight="1" x14ac:dyDescent="0.2">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row>
    <row r="396" spans="1:43" ht="12.75" customHeight="1" x14ac:dyDescent="0.2">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row>
    <row r="397" spans="1:43" ht="12.75" customHeight="1" x14ac:dyDescent="0.2">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row>
    <row r="398" spans="1:43" ht="12.75" customHeight="1" x14ac:dyDescent="0.2">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row>
    <row r="399" spans="1:43" ht="12.75" customHeight="1" x14ac:dyDescent="0.2">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row>
    <row r="400" spans="1:43" ht="12.75" customHeight="1" x14ac:dyDescent="0.2">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row>
    <row r="401" spans="1:43" ht="12.75" customHeight="1" x14ac:dyDescent="0.2">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row>
    <row r="402" spans="1:43" ht="12.75" customHeight="1" x14ac:dyDescent="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row>
    <row r="403" spans="1:43" ht="12.75" customHeight="1" x14ac:dyDescent="0.2">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row>
    <row r="404" spans="1:43" ht="12.75" customHeight="1" x14ac:dyDescent="0.2">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row>
    <row r="405" spans="1:43" ht="12.75" customHeight="1" x14ac:dyDescent="0.2">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row>
    <row r="406" spans="1:43" ht="12.75" customHeight="1" x14ac:dyDescent="0.2">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row>
    <row r="407" spans="1:43" ht="12.75" customHeight="1" x14ac:dyDescent="0.2">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row>
    <row r="408" spans="1:43" ht="12.75" customHeight="1" x14ac:dyDescent="0.2">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row>
    <row r="409" spans="1:43" ht="12.75" customHeight="1" x14ac:dyDescent="0.2">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row>
    <row r="410" spans="1:43" ht="12.75" customHeight="1" x14ac:dyDescent="0.2">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row>
    <row r="411" spans="1:43" ht="12.75" customHeight="1" x14ac:dyDescent="0.2">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row>
    <row r="412" spans="1:43" ht="12.75" customHeight="1" x14ac:dyDescent="0.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row>
    <row r="413" spans="1:43" ht="12.75" customHeight="1" x14ac:dyDescent="0.2">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row>
    <row r="414" spans="1:43" ht="12.75" customHeight="1" x14ac:dyDescent="0.2">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row>
    <row r="415" spans="1:43" ht="12.75" customHeight="1" x14ac:dyDescent="0.2">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row>
    <row r="416" spans="1:43" ht="12.75" customHeight="1" x14ac:dyDescent="0.2">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row>
    <row r="417" spans="1:43" ht="12.75" customHeight="1" x14ac:dyDescent="0.2">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row>
    <row r="418" spans="1:43" ht="12.75" customHeight="1" x14ac:dyDescent="0.2">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row>
    <row r="419" spans="1:43" ht="12.75" customHeight="1" x14ac:dyDescent="0.2">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row>
    <row r="420" spans="1:43" ht="12.75" customHeight="1" x14ac:dyDescent="0.2">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row>
    <row r="421" spans="1:43" ht="12.75" customHeight="1" x14ac:dyDescent="0.2">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row>
    <row r="422" spans="1:43" ht="12.75" customHeight="1" x14ac:dyDescent="0.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row>
    <row r="423" spans="1:43" ht="12.75" customHeight="1" x14ac:dyDescent="0.2">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row>
    <row r="424" spans="1:43" ht="12.75" customHeight="1" x14ac:dyDescent="0.2">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row>
    <row r="425" spans="1:43" ht="12.75" customHeight="1" x14ac:dyDescent="0.2">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row>
    <row r="426" spans="1:43" ht="12.75" customHeight="1" x14ac:dyDescent="0.2">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row>
    <row r="427" spans="1:43" ht="12.75" customHeight="1" x14ac:dyDescent="0.2">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row>
    <row r="428" spans="1:43" ht="12.75" customHeight="1" x14ac:dyDescent="0.2">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row>
    <row r="429" spans="1:43" ht="12.75" customHeight="1" x14ac:dyDescent="0.2">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row>
    <row r="430" spans="1:43" ht="12.75" customHeight="1" x14ac:dyDescent="0.2">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row>
    <row r="431" spans="1:43" ht="12.75" customHeight="1" x14ac:dyDescent="0.2">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row>
    <row r="432" spans="1:43" ht="12.75" customHeight="1" x14ac:dyDescent="0.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row>
    <row r="433" spans="1:43" ht="12.75" customHeight="1" x14ac:dyDescent="0.2">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row>
    <row r="434" spans="1:43" ht="12.75" customHeight="1" x14ac:dyDescent="0.2">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row>
    <row r="435" spans="1:43" ht="12.75" customHeight="1" x14ac:dyDescent="0.2">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row>
    <row r="436" spans="1:43" ht="12.75" customHeight="1" x14ac:dyDescent="0.2">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row>
    <row r="437" spans="1:43" ht="12.75" customHeight="1" x14ac:dyDescent="0.2">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row>
    <row r="438" spans="1:43" ht="12.75" customHeight="1" x14ac:dyDescent="0.2">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row>
    <row r="439" spans="1:43" ht="12.75" customHeight="1" x14ac:dyDescent="0.2">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row>
    <row r="440" spans="1:43" ht="12.75" customHeight="1" x14ac:dyDescent="0.2">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row>
    <row r="441" spans="1:43" ht="12.75" customHeight="1" x14ac:dyDescent="0.2">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row>
    <row r="442" spans="1:43" ht="12.75" customHeight="1" x14ac:dyDescent="0.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row>
    <row r="443" spans="1:43" ht="12.75" customHeight="1" x14ac:dyDescent="0.2">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row>
    <row r="444" spans="1:43" ht="12.75" customHeight="1" x14ac:dyDescent="0.2">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row>
    <row r="445" spans="1:43" ht="12.75" customHeight="1" x14ac:dyDescent="0.2">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row>
    <row r="446" spans="1:43" ht="12.75" customHeight="1" x14ac:dyDescent="0.2">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row>
    <row r="447" spans="1:43" ht="12.75" customHeight="1" x14ac:dyDescent="0.2">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row>
    <row r="448" spans="1:43" ht="12.75" customHeight="1" x14ac:dyDescent="0.2">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row>
    <row r="449" spans="1:43" ht="12.75" customHeight="1" x14ac:dyDescent="0.2">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row>
    <row r="450" spans="1:43" ht="12.75" customHeight="1" x14ac:dyDescent="0.2">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row>
    <row r="451" spans="1:43" ht="12.75" customHeight="1" x14ac:dyDescent="0.2">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row>
    <row r="452" spans="1:43" ht="12.75" customHeight="1" x14ac:dyDescent="0.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row>
    <row r="453" spans="1:43" ht="12.75" customHeight="1" x14ac:dyDescent="0.2">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row>
    <row r="454" spans="1:43" ht="12.75" customHeight="1" x14ac:dyDescent="0.2">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row>
    <row r="455" spans="1:43" ht="12.75" customHeight="1" x14ac:dyDescent="0.2">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row>
    <row r="456" spans="1:43" ht="12.75" customHeight="1" x14ac:dyDescent="0.2">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row>
    <row r="457" spans="1:43" ht="12.75" customHeight="1" x14ac:dyDescent="0.2">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row>
    <row r="458" spans="1:43" ht="12.75" customHeight="1" x14ac:dyDescent="0.2">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row>
    <row r="459" spans="1:43" ht="12.75" customHeight="1" x14ac:dyDescent="0.2">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row>
    <row r="460" spans="1:43" ht="12.75" customHeight="1" x14ac:dyDescent="0.2">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row>
    <row r="461" spans="1:43" ht="12.75" customHeight="1" x14ac:dyDescent="0.2">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row>
    <row r="462" spans="1:43" ht="12.75" customHeight="1" x14ac:dyDescent="0.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row>
    <row r="463" spans="1:43" ht="12.75" customHeight="1" x14ac:dyDescent="0.2">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row>
    <row r="464" spans="1:43" ht="12.75" customHeight="1" x14ac:dyDescent="0.2">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row>
    <row r="465" spans="1:43" ht="12.75" customHeight="1" x14ac:dyDescent="0.2">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row>
    <row r="466" spans="1:43" ht="12.75" customHeight="1" x14ac:dyDescent="0.2">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row>
    <row r="467" spans="1:43" ht="12.75" customHeight="1" x14ac:dyDescent="0.2">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row>
    <row r="468" spans="1:43" ht="12.75" customHeight="1" x14ac:dyDescent="0.2">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row>
    <row r="469" spans="1:43" ht="12.75" customHeight="1" x14ac:dyDescent="0.2">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row>
    <row r="470" spans="1:43" ht="12.75" customHeight="1" x14ac:dyDescent="0.2">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row>
    <row r="471" spans="1:43" ht="12.75" customHeight="1" x14ac:dyDescent="0.2">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row>
    <row r="472" spans="1:43" ht="12.75" customHeight="1" x14ac:dyDescent="0.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row>
    <row r="473" spans="1:43" ht="12.75" customHeight="1" x14ac:dyDescent="0.2">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row>
    <row r="474" spans="1:43" ht="12.75" customHeight="1" x14ac:dyDescent="0.2">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row>
    <row r="475" spans="1:43" ht="12.75" customHeight="1" x14ac:dyDescent="0.2">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row>
    <row r="476" spans="1:43" ht="12.75" customHeight="1" x14ac:dyDescent="0.2">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row>
    <row r="477" spans="1:43" ht="12.75" customHeight="1" x14ac:dyDescent="0.2">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row>
    <row r="478" spans="1:43" ht="12.75" customHeight="1" x14ac:dyDescent="0.2">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row>
    <row r="479" spans="1:43" ht="12.75" customHeight="1" x14ac:dyDescent="0.2">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row>
    <row r="480" spans="1:43" ht="12.75" customHeight="1" x14ac:dyDescent="0.2">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row>
    <row r="481" spans="1:43" ht="12.75" customHeight="1" x14ac:dyDescent="0.2">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row>
    <row r="482" spans="1:43" ht="12.75" customHeight="1" x14ac:dyDescent="0.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row>
    <row r="483" spans="1:43" ht="12.75" customHeight="1" x14ac:dyDescent="0.2">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row>
    <row r="484" spans="1:43" ht="12.75" customHeight="1" x14ac:dyDescent="0.2">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row>
    <row r="485" spans="1:43" ht="12.75" customHeight="1" x14ac:dyDescent="0.2">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row>
    <row r="486" spans="1:43" ht="12.75" customHeight="1" x14ac:dyDescent="0.2">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row>
    <row r="487" spans="1:43" ht="12.75" customHeight="1" x14ac:dyDescent="0.2">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row>
    <row r="488" spans="1:43" ht="12.75" customHeight="1" x14ac:dyDescent="0.2">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row>
    <row r="489" spans="1:43" ht="12.75" customHeight="1" x14ac:dyDescent="0.2">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row>
    <row r="490" spans="1:43" ht="12.75" customHeight="1" x14ac:dyDescent="0.2">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row>
    <row r="491" spans="1:43" ht="12.75" customHeight="1" x14ac:dyDescent="0.2">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row>
    <row r="492" spans="1:43" ht="12.75" customHeight="1" x14ac:dyDescent="0.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row>
    <row r="493" spans="1:43" ht="12.75" customHeight="1" x14ac:dyDescent="0.2">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row>
    <row r="494" spans="1:43" ht="12.75" customHeight="1" x14ac:dyDescent="0.2">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row>
    <row r="495" spans="1:43" ht="12.75" customHeight="1" x14ac:dyDescent="0.2">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row>
    <row r="496" spans="1:43" ht="12.75" customHeight="1" x14ac:dyDescent="0.2">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row>
    <row r="497" spans="1:43" ht="12.75" customHeight="1" x14ac:dyDescent="0.2">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row>
    <row r="498" spans="1:43" ht="12.75" customHeight="1" x14ac:dyDescent="0.2">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row>
    <row r="499" spans="1:43" ht="12.75" customHeight="1" x14ac:dyDescent="0.2">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row>
    <row r="500" spans="1:43" ht="12.75" customHeight="1" x14ac:dyDescent="0.2">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row>
    <row r="501" spans="1:43" ht="12.75" customHeight="1" x14ac:dyDescent="0.2">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row>
    <row r="502" spans="1:43" ht="12.75" customHeight="1" x14ac:dyDescent="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row>
    <row r="503" spans="1:43" ht="12.75" customHeight="1" x14ac:dyDescent="0.2">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row>
    <row r="504" spans="1:43" ht="12.75" customHeight="1" x14ac:dyDescent="0.2">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row>
    <row r="505" spans="1:43" ht="12.75" customHeight="1" x14ac:dyDescent="0.2">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row>
    <row r="506" spans="1:43" ht="12.75" customHeight="1" x14ac:dyDescent="0.2">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row>
    <row r="507" spans="1:43" ht="12.75" customHeight="1" x14ac:dyDescent="0.2">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row>
    <row r="508" spans="1:43" ht="12.75" customHeight="1" x14ac:dyDescent="0.2">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c r="AQ508" s="14"/>
    </row>
    <row r="509" spans="1:43" ht="12.75" customHeight="1" x14ac:dyDescent="0.2">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row>
    <row r="510" spans="1:43" ht="12.75" customHeight="1" x14ac:dyDescent="0.2">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row>
    <row r="511" spans="1:43" ht="12.75" customHeight="1" x14ac:dyDescent="0.2">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row>
    <row r="512" spans="1:43" ht="12.75" customHeight="1" x14ac:dyDescent="0.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row>
    <row r="513" spans="1:43" ht="12.75" customHeight="1" x14ac:dyDescent="0.2">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row>
    <row r="514" spans="1:43" ht="12.75" customHeight="1" x14ac:dyDescent="0.2">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row>
    <row r="515" spans="1:43" ht="12.75" customHeight="1" x14ac:dyDescent="0.2">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row>
    <row r="516" spans="1:43" ht="12.75" customHeight="1" x14ac:dyDescent="0.2">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row>
    <row r="517" spans="1:43" ht="12.75" customHeight="1" x14ac:dyDescent="0.2">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row>
    <row r="518" spans="1:43" ht="12.75" customHeight="1" x14ac:dyDescent="0.2">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row>
    <row r="519" spans="1:43" ht="12.75" customHeight="1" x14ac:dyDescent="0.2">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row>
    <row r="520" spans="1:43" ht="12.75" customHeight="1" x14ac:dyDescent="0.2">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row>
    <row r="521" spans="1:43" ht="12.75" customHeight="1" x14ac:dyDescent="0.2">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row>
    <row r="522" spans="1:43" ht="12.75" customHeight="1" x14ac:dyDescent="0.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row>
    <row r="523" spans="1:43" ht="12.75" customHeight="1" x14ac:dyDescent="0.2">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row>
    <row r="524" spans="1:43" ht="12.75" customHeight="1" x14ac:dyDescent="0.2">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row>
    <row r="525" spans="1:43" ht="12.75" customHeight="1" x14ac:dyDescent="0.2">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row>
    <row r="526" spans="1:43" ht="12.75" customHeight="1" x14ac:dyDescent="0.2">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row>
    <row r="527" spans="1:43" ht="12.75" customHeight="1" x14ac:dyDescent="0.2">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row>
    <row r="528" spans="1:43" ht="12.75" customHeight="1" x14ac:dyDescent="0.2">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row>
    <row r="529" spans="1:43" ht="12.75" customHeight="1" x14ac:dyDescent="0.2">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row>
    <row r="530" spans="1:43" ht="12.75" customHeight="1" x14ac:dyDescent="0.2">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row>
    <row r="531" spans="1:43" ht="12.75" customHeight="1" x14ac:dyDescent="0.2">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c r="AQ531" s="14"/>
    </row>
    <row r="532" spans="1:43" ht="12.75" customHeight="1" x14ac:dyDescent="0.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row>
    <row r="533" spans="1:43" ht="12.75" customHeight="1" x14ac:dyDescent="0.2">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row>
    <row r="534" spans="1:43" ht="12.75" customHeight="1" x14ac:dyDescent="0.2">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row>
    <row r="535" spans="1:43" ht="12.75" customHeight="1" x14ac:dyDescent="0.2">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row>
    <row r="536" spans="1:43" ht="12.75" customHeight="1" x14ac:dyDescent="0.2">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row>
    <row r="537" spans="1:43" ht="12.75" customHeight="1" x14ac:dyDescent="0.2">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row>
    <row r="538" spans="1:43" ht="12.75" customHeight="1" x14ac:dyDescent="0.2">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row>
    <row r="539" spans="1:43" ht="12.75" customHeight="1" x14ac:dyDescent="0.2">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c r="AQ539" s="14"/>
    </row>
    <row r="540" spans="1:43" ht="12.75" customHeight="1" x14ac:dyDescent="0.2">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row>
    <row r="541" spans="1:43" ht="12.75" customHeight="1" x14ac:dyDescent="0.2">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row>
    <row r="542" spans="1:43" ht="12.75" customHeight="1" x14ac:dyDescent="0.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row>
    <row r="543" spans="1:43" ht="12.75" customHeight="1" x14ac:dyDescent="0.2">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row>
    <row r="544" spans="1:43" ht="12.75" customHeight="1" x14ac:dyDescent="0.2">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row>
    <row r="545" spans="1:43" ht="12.75" customHeight="1" x14ac:dyDescent="0.2">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row>
    <row r="546" spans="1:43" ht="12.75" customHeight="1" x14ac:dyDescent="0.2">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row>
    <row r="547" spans="1:43" ht="12.75" customHeight="1" x14ac:dyDescent="0.2">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row>
    <row r="548" spans="1:43" ht="12.75" customHeight="1" x14ac:dyDescent="0.2">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row>
    <row r="549" spans="1:43" ht="12.75" customHeight="1" x14ac:dyDescent="0.2">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row>
    <row r="550" spans="1:43" ht="12.75" customHeight="1" x14ac:dyDescent="0.2">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row>
    <row r="551" spans="1:43" ht="12.75" customHeight="1" x14ac:dyDescent="0.2">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row>
    <row r="552" spans="1:43" ht="12.75" customHeight="1" x14ac:dyDescent="0.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row>
    <row r="553" spans="1:43" ht="12.75" customHeight="1" x14ac:dyDescent="0.2">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row>
    <row r="554" spans="1:43" ht="12.75" customHeight="1" x14ac:dyDescent="0.2">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row>
    <row r="555" spans="1:43" ht="12.75" customHeight="1" x14ac:dyDescent="0.2">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row>
    <row r="556" spans="1:43" ht="12.75" customHeight="1" x14ac:dyDescent="0.2">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row>
    <row r="557" spans="1:43" ht="12.75" customHeight="1" x14ac:dyDescent="0.2">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row>
    <row r="558" spans="1:43" ht="12.75" customHeight="1" x14ac:dyDescent="0.2">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row>
    <row r="559" spans="1:43" ht="12.75" customHeight="1" x14ac:dyDescent="0.2">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row>
    <row r="560" spans="1:43" ht="12.75" customHeight="1" x14ac:dyDescent="0.2">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row>
    <row r="561" spans="1:43" ht="12.75" customHeight="1" x14ac:dyDescent="0.2">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row>
    <row r="562" spans="1:43" ht="12.75" customHeight="1" x14ac:dyDescent="0.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row>
    <row r="563" spans="1:43" ht="12.75" customHeight="1" x14ac:dyDescent="0.2">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c r="AQ563" s="14"/>
    </row>
    <row r="564" spans="1:43" ht="12.75" customHeight="1" x14ac:dyDescent="0.2">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row>
    <row r="565" spans="1:43" ht="12.75" customHeight="1" x14ac:dyDescent="0.2">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row>
    <row r="566" spans="1:43" ht="12.75" customHeight="1" x14ac:dyDescent="0.2">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row>
    <row r="567" spans="1:43" ht="12.75" customHeight="1" x14ac:dyDescent="0.2">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row>
    <row r="568" spans="1:43" ht="12.75" customHeight="1" x14ac:dyDescent="0.2">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row>
    <row r="569" spans="1:43" ht="12.75" customHeight="1" x14ac:dyDescent="0.2">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c r="AQ569" s="14"/>
    </row>
    <row r="570" spans="1:43" ht="12.75" customHeight="1" x14ac:dyDescent="0.2">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c r="AQ570" s="14"/>
    </row>
    <row r="571" spans="1:43" ht="12.75" customHeight="1" x14ac:dyDescent="0.2">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row>
    <row r="572" spans="1:43" ht="12.75" customHeight="1" x14ac:dyDescent="0.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row>
    <row r="573" spans="1:43" ht="12.75" customHeight="1" x14ac:dyDescent="0.2">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row>
    <row r="574" spans="1:43" ht="12.75" customHeight="1" x14ac:dyDescent="0.2">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row>
    <row r="575" spans="1:43" ht="12.75" customHeight="1" x14ac:dyDescent="0.2">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row>
    <row r="576" spans="1:43" ht="12.75" customHeight="1" x14ac:dyDescent="0.2">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row>
    <row r="577" spans="1:43" ht="12.75" customHeight="1" x14ac:dyDescent="0.2">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row>
    <row r="578" spans="1:43" ht="12.75" customHeight="1" x14ac:dyDescent="0.2">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row>
    <row r="579" spans="1:43" ht="12.75" customHeight="1" x14ac:dyDescent="0.2">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row>
    <row r="580" spans="1:43" ht="12.75" customHeight="1" x14ac:dyDescent="0.2">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row>
    <row r="581" spans="1:43" ht="12.75" customHeight="1" x14ac:dyDescent="0.2">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row>
    <row r="582" spans="1:43" ht="12.75" customHeight="1" x14ac:dyDescent="0.2">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row>
    <row r="583" spans="1:43" ht="12.75" customHeight="1" x14ac:dyDescent="0.2">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row>
    <row r="584" spans="1:43" ht="12.75" customHeight="1" x14ac:dyDescent="0.2">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row>
    <row r="585" spans="1:43" ht="12.75" customHeight="1" x14ac:dyDescent="0.2">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row>
    <row r="586" spans="1:43" ht="12.75" customHeight="1" x14ac:dyDescent="0.2">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row>
    <row r="587" spans="1:43" ht="12.75" customHeight="1" x14ac:dyDescent="0.2">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row>
    <row r="588" spans="1:43" ht="12.75" customHeight="1" x14ac:dyDescent="0.2">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row>
    <row r="589" spans="1:43" ht="12.75" customHeight="1" x14ac:dyDescent="0.2">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row>
    <row r="590" spans="1:43" ht="12.75" customHeight="1" x14ac:dyDescent="0.2">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row>
    <row r="591" spans="1:43" ht="12.75" customHeight="1" x14ac:dyDescent="0.2">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row>
    <row r="592" spans="1:43" ht="12.75" customHeight="1" x14ac:dyDescent="0.2">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row>
    <row r="593" spans="1:43" ht="12.75" customHeight="1" x14ac:dyDescent="0.2">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row>
    <row r="594" spans="1:43" ht="12.75" customHeight="1" x14ac:dyDescent="0.2">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row>
    <row r="595" spans="1:43" ht="12.75" customHeight="1" x14ac:dyDescent="0.2">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row>
    <row r="596" spans="1:43" ht="12.75" customHeight="1" x14ac:dyDescent="0.2">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row>
    <row r="597" spans="1:43" ht="12.75" customHeight="1" x14ac:dyDescent="0.2">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row>
    <row r="598" spans="1:43" ht="12.75" customHeight="1" x14ac:dyDescent="0.2">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row>
    <row r="599" spans="1:43" ht="12.75" customHeight="1" x14ac:dyDescent="0.2">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row>
    <row r="600" spans="1:43" ht="12.75" customHeight="1" x14ac:dyDescent="0.2">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row>
    <row r="601" spans="1:43" ht="12.75" customHeight="1" x14ac:dyDescent="0.2">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row>
    <row r="602" spans="1:43" ht="12.75" customHeight="1" x14ac:dyDescent="0.2">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row>
    <row r="603" spans="1:43" ht="12.75" customHeight="1" x14ac:dyDescent="0.2">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row>
    <row r="604" spans="1:43" ht="12.75" customHeight="1" x14ac:dyDescent="0.2">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row>
    <row r="605" spans="1:43" ht="12.75" customHeight="1" x14ac:dyDescent="0.2">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row>
    <row r="606" spans="1:43" ht="12.75" customHeight="1" x14ac:dyDescent="0.2">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row>
    <row r="607" spans="1:43" ht="12.75" customHeight="1" x14ac:dyDescent="0.2">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row>
    <row r="608" spans="1:43" ht="12.75" customHeight="1" x14ac:dyDescent="0.2">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row>
    <row r="609" spans="1:43" ht="12.75" customHeight="1" x14ac:dyDescent="0.2">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row>
    <row r="610" spans="1:43" ht="12.75" customHeight="1" x14ac:dyDescent="0.2">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row>
    <row r="611" spans="1:43" ht="12.75" customHeight="1" x14ac:dyDescent="0.2">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row>
    <row r="612" spans="1:43" ht="12.75" customHeight="1" x14ac:dyDescent="0.2">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row>
    <row r="613" spans="1:43" ht="12.75" customHeight="1" x14ac:dyDescent="0.2">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row>
    <row r="614" spans="1:43" ht="12.75" customHeight="1" x14ac:dyDescent="0.2">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row>
    <row r="615" spans="1:43" ht="12.75" customHeight="1" x14ac:dyDescent="0.2">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c r="AQ615" s="14"/>
    </row>
    <row r="616" spans="1:43" ht="12.75" customHeight="1" x14ac:dyDescent="0.2">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row>
    <row r="617" spans="1:43" ht="12.75" customHeight="1" x14ac:dyDescent="0.2">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row>
    <row r="618" spans="1:43" ht="12.75" customHeight="1" x14ac:dyDescent="0.2">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row>
    <row r="619" spans="1:43" ht="12.75" customHeight="1" x14ac:dyDescent="0.2">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row>
    <row r="620" spans="1:43" ht="12.75" customHeight="1" x14ac:dyDescent="0.2">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row>
    <row r="621" spans="1:43" ht="12.75" customHeight="1" x14ac:dyDescent="0.2">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row>
    <row r="622" spans="1:43" ht="12.75" customHeight="1" x14ac:dyDescent="0.2">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c r="AQ622" s="14"/>
    </row>
    <row r="623" spans="1:43" ht="12.75" customHeight="1" x14ac:dyDescent="0.2">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c r="AQ623" s="14"/>
    </row>
    <row r="624" spans="1:43" ht="12.75" customHeight="1" x14ac:dyDescent="0.2">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row>
    <row r="625" spans="1:43" ht="12.75" customHeight="1" x14ac:dyDescent="0.2">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row>
    <row r="626" spans="1:43" ht="12.75" customHeight="1" x14ac:dyDescent="0.2">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row>
    <row r="627" spans="1:43" ht="12.75" customHeight="1" x14ac:dyDescent="0.2">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c r="AQ627" s="14"/>
    </row>
    <row r="628" spans="1:43" ht="12.75" customHeight="1" x14ac:dyDescent="0.2">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row>
    <row r="629" spans="1:43" ht="12.75" customHeight="1" x14ac:dyDescent="0.2">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row>
    <row r="630" spans="1:43" ht="12.75" customHeight="1" x14ac:dyDescent="0.2">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row>
    <row r="631" spans="1:43" ht="12.75" customHeight="1" x14ac:dyDescent="0.2">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c r="AQ631" s="14"/>
    </row>
    <row r="632" spans="1:43" ht="12.75" customHeight="1" x14ac:dyDescent="0.2">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row>
    <row r="633" spans="1:43" ht="12.75" customHeight="1" x14ac:dyDescent="0.2">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row>
    <row r="634" spans="1:43" ht="12.75" customHeight="1" x14ac:dyDescent="0.2">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row>
    <row r="635" spans="1:43" ht="12.75" customHeight="1" x14ac:dyDescent="0.2">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row>
    <row r="636" spans="1:43" ht="12.75" customHeight="1" x14ac:dyDescent="0.2">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row>
    <row r="637" spans="1:43" ht="12.75" customHeight="1" x14ac:dyDescent="0.2">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row>
    <row r="638" spans="1:43" ht="12.75" customHeight="1" x14ac:dyDescent="0.2">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row>
    <row r="639" spans="1:43" ht="12.75" customHeight="1" x14ac:dyDescent="0.2">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c r="AQ639" s="14"/>
    </row>
    <row r="640" spans="1:43" ht="12.75" customHeight="1" x14ac:dyDescent="0.2">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row>
    <row r="641" spans="1:43" ht="12.75" customHeight="1" x14ac:dyDescent="0.2">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row>
    <row r="642" spans="1:43" ht="12.75" customHeight="1" x14ac:dyDescent="0.2">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row>
    <row r="643" spans="1:43" ht="12.75" customHeight="1" x14ac:dyDescent="0.2">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row>
    <row r="644" spans="1:43" ht="12.75" customHeight="1" x14ac:dyDescent="0.2">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row>
    <row r="645" spans="1:43" ht="12.75" customHeight="1" x14ac:dyDescent="0.2">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row>
    <row r="646" spans="1:43" ht="12.75" customHeight="1" x14ac:dyDescent="0.2">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row>
    <row r="647" spans="1:43" ht="12.75" customHeight="1" x14ac:dyDescent="0.2">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row>
    <row r="648" spans="1:43" ht="12.75" customHeight="1" x14ac:dyDescent="0.2">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row>
    <row r="649" spans="1:43" ht="12.75" customHeight="1" x14ac:dyDescent="0.2">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row>
    <row r="650" spans="1:43" ht="12.75" customHeight="1" x14ac:dyDescent="0.2">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row>
    <row r="651" spans="1:43" ht="12.75" customHeight="1" x14ac:dyDescent="0.2">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row>
    <row r="652" spans="1:43" ht="12.75" customHeight="1" x14ac:dyDescent="0.2">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row>
    <row r="653" spans="1:43" ht="12.75" customHeight="1" x14ac:dyDescent="0.2">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row>
    <row r="654" spans="1:43" ht="12.75" customHeight="1" x14ac:dyDescent="0.2">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c r="AD654" s="14"/>
      <c r="AE654" s="14"/>
      <c r="AF654" s="14"/>
      <c r="AG654" s="14"/>
      <c r="AH654" s="14"/>
      <c r="AI654" s="14"/>
      <c r="AJ654" s="14"/>
      <c r="AK654" s="14"/>
      <c r="AL654" s="14"/>
      <c r="AM654" s="14"/>
      <c r="AN654" s="14"/>
      <c r="AO654" s="14"/>
      <c r="AP654" s="14"/>
      <c r="AQ654" s="14"/>
    </row>
    <row r="655" spans="1:43" ht="12.75" customHeight="1" x14ac:dyDescent="0.2">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c r="AD655" s="14"/>
      <c r="AE655" s="14"/>
      <c r="AF655" s="14"/>
      <c r="AG655" s="14"/>
      <c r="AH655" s="14"/>
      <c r="AI655" s="14"/>
      <c r="AJ655" s="14"/>
      <c r="AK655" s="14"/>
      <c r="AL655" s="14"/>
      <c r="AM655" s="14"/>
      <c r="AN655" s="14"/>
      <c r="AO655" s="14"/>
      <c r="AP655" s="14"/>
      <c r="AQ655" s="14"/>
    </row>
    <row r="656" spans="1:43" ht="12.75" customHeight="1" x14ac:dyDescent="0.2">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c r="AD656" s="14"/>
      <c r="AE656" s="14"/>
      <c r="AF656" s="14"/>
      <c r="AG656" s="14"/>
      <c r="AH656" s="14"/>
      <c r="AI656" s="14"/>
      <c r="AJ656" s="14"/>
      <c r="AK656" s="14"/>
      <c r="AL656" s="14"/>
      <c r="AM656" s="14"/>
      <c r="AN656" s="14"/>
      <c r="AO656" s="14"/>
      <c r="AP656" s="14"/>
      <c r="AQ656" s="14"/>
    </row>
    <row r="657" spans="1:43" ht="12.75" customHeight="1" x14ac:dyDescent="0.2">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c r="AD657" s="14"/>
      <c r="AE657" s="14"/>
      <c r="AF657" s="14"/>
      <c r="AG657" s="14"/>
      <c r="AH657" s="14"/>
      <c r="AI657" s="14"/>
      <c r="AJ657" s="14"/>
      <c r="AK657" s="14"/>
      <c r="AL657" s="14"/>
      <c r="AM657" s="14"/>
      <c r="AN657" s="14"/>
      <c r="AO657" s="14"/>
      <c r="AP657" s="14"/>
      <c r="AQ657" s="14"/>
    </row>
    <row r="658" spans="1:43" ht="12.75" customHeight="1" x14ac:dyDescent="0.2">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c r="AD658" s="14"/>
      <c r="AE658" s="14"/>
      <c r="AF658" s="14"/>
      <c r="AG658" s="14"/>
      <c r="AH658" s="14"/>
      <c r="AI658" s="14"/>
      <c r="AJ658" s="14"/>
      <c r="AK658" s="14"/>
      <c r="AL658" s="14"/>
      <c r="AM658" s="14"/>
      <c r="AN658" s="14"/>
      <c r="AO658" s="14"/>
      <c r="AP658" s="14"/>
      <c r="AQ658" s="14"/>
    </row>
    <row r="659" spans="1:43" ht="12.75" customHeight="1" x14ac:dyDescent="0.2">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c r="AD659" s="14"/>
      <c r="AE659" s="14"/>
      <c r="AF659" s="14"/>
      <c r="AG659" s="14"/>
      <c r="AH659" s="14"/>
      <c r="AI659" s="14"/>
      <c r="AJ659" s="14"/>
      <c r="AK659" s="14"/>
      <c r="AL659" s="14"/>
      <c r="AM659" s="14"/>
      <c r="AN659" s="14"/>
      <c r="AO659" s="14"/>
      <c r="AP659" s="14"/>
      <c r="AQ659" s="14"/>
    </row>
    <row r="660" spans="1:43" ht="12.75" customHeight="1" x14ac:dyDescent="0.2">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c r="AD660" s="14"/>
      <c r="AE660" s="14"/>
      <c r="AF660" s="14"/>
      <c r="AG660" s="14"/>
      <c r="AH660" s="14"/>
      <c r="AI660" s="14"/>
      <c r="AJ660" s="14"/>
      <c r="AK660" s="14"/>
      <c r="AL660" s="14"/>
      <c r="AM660" s="14"/>
      <c r="AN660" s="14"/>
      <c r="AO660" s="14"/>
      <c r="AP660" s="14"/>
      <c r="AQ660" s="14"/>
    </row>
    <row r="661" spans="1:43" ht="12.75" customHeight="1" x14ac:dyDescent="0.2">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c r="AD661" s="14"/>
      <c r="AE661" s="14"/>
      <c r="AF661" s="14"/>
      <c r="AG661" s="14"/>
      <c r="AH661" s="14"/>
      <c r="AI661" s="14"/>
      <c r="AJ661" s="14"/>
      <c r="AK661" s="14"/>
      <c r="AL661" s="14"/>
      <c r="AM661" s="14"/>
      <c r="AN661" s="14"/>
      <c r="AO661" s="14"/>
      <c r="AP661" s="14"/>
      <c r="AQ661" s="14"/>
    </row>
    <row r="662" spans="1:43" ht="12.75" customHeight="1" x14ac:dyDescent="0.2">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c r="AD662" s="14"/>
      <c r="AE662" s="14"/>
      <c r="AF662" s="14"/>
      <c r="AG662" s="14"/>
      <c r="AH662" s="14"/>
      <c r="AI662" s="14"/>
      <c r="AJ662" s="14"/>
      <c r="AK662" s="14"/>
      <c r="AL662" s="14"/>
      <c r="AM662" s="14"/>
      <c r="AN662" s="14"/>
      <c r="AO662" s="14"/>
      <c r="AP662" s="14"/>
      <c r="AQ662" s="14"/>
    </row>
    <row r="663" spans="1:43" ht="12.75" customHeight="1" x14ac:dyDescent="0.2">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c r="AD663" s="14"/>
      <c r="AE663" s="14"/>
      <c r="AF663" s="14"/>
      <c r="AG663" s="14"/>
      <c r="AH663" s="14"/>
      <c r="AI663" s="14"/>
      <c r="AJ663" s="14"/>
      <c r="AK663" s="14"/>
      <c r="AL663" s="14"/>
      <c r="AM663" s="14"/>
      <c r="AN663" s="14"/>
      <c r="AO663" s="14"/>
      <c r="AP663" s="14"/>
      <c r="AQ663" s="14"/>
    </row>
    <row r="664" spans="1:43" ht="12.75" customHeight="1" x14ac:dyDescent="0.2">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c r="AD664" s="14"/>
      <c r="AE664" s="14"/>
      <c r="AF664" s="14"/>
      <c r="AG664" s="14"/>
      <c r="AH664" s="14"/>
      <c r="AI664" s="14"/>
      <c r="AJ664" s="14"/>
      <c r="AK664" s="14"/>
      <c r="AL664" s="14"/>
      <c r="AM664" s="14"/>
      <c r="AN664" s="14"/>
      <c r="AO664" s="14"/>
      <c r="AP664" s="14"/>
      <c r="AQ664" s="14"/>
    </row>
    <row r="665" spans="1:43" ht="12.75" customHeight="1" x14ac:dyDescent="0.2">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c r="AD665" s="14"/>
      <c r="AE665" s="14"/>
      <c r="AF665" s="14"/>
      <c r="AG665" s="14"/>
      <c r="AH665" s="14"/>
      <c r="AI665" s="14"/>
      <c r="AJ665" s="14"/>
      <c r="AK665" s="14"/>
      <c r="AL665" s="14"/>
      <c r="AM665" s="14"/>
      <c r="AN665" s="14"/>
      <c r="AO665" s="14"/>
      <c r="AP665" s="14"/>
      <c r="AQ665" s="14"/>
    </row>
    <row r="666" spans="1:43" ht="12.75" customHeight="1" x14ac:dyDescent="0.2">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c r="AQ666" s="14"/>
    </row>
    <row r="667" spans="1:43" ht="12.75" customHeight="1" x14ac:dyDescent="0.2">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c r="AD667" s="14"/>
      <c r="AE667" s="14"/>
      <c r="AF667" s="14"/>
      <c r="AG667" s="14"/>
      <c r="AH667" s="14"/>
      <c r="AI667" s="14"/>
      <c r="AJ667" s="14"/>
      <c r="AK667" s="14"/>
      <c r="AL667" s="14"/>
      <c r="AM667" s="14"/>
      <c r="AN667" s="14"/>
      <c r="AO667" s="14"/>
      <c r="AP667" s="14"/>
      <c r="AQ667" s="14"/>
    </row>
    <row r="668" spans="1:43" ht="12.75" customHeight="1" x14ac:dyDescent="0.2">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c r="AD668" s="14"/>
      <c r="AE668" s="14"/>
      <c r="AF668" s="14"/>
      <c r="AG668" s="14"/>
      <c r="AH668" s="14"/>
      <c r="AI668" s="14"/>
      <c r="AJ668" s="14"/>
      <c r="AK668" s="14"/>
      <c r="AL668" s="14"/>
      <c r="AM668" s="14"/>
      <c r="AN668" s="14"/>
      <c r="AO668" s="14"/>
      <c r="AP668" s="14"/>
      <c r="AQ668" s="14"/>
    </row>
    <row r="669" spans="1:43" ht="12.75" customHeight="1" x14ac:dyDescent="0.2">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c r="AD669" s="14"/>
      <c r="AE669" s="14"/>
      <c r="AF669" s="14"/>
      <c r="AG669" s="14"/>
      <c r="AH669" s="14"/>
      <c r="AI669" s="14"/>
      <c r="AJ669" s="14"/>
      <c r="AK669" s="14"/>
      <c r="AL669" s="14"/>
      <c r="AM669" s="14"/>
      <c r="AN669" s="14"/>
      <c r="AO669" s="14"/>
      <c r="AP669" s="14"/>
      <c r="AQ669" s="14"/>
    </row>
    <row r="670" spans="1:43" ht="12.75" customHeight="1" x14ac:dyDescent="0.2">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c r="AD670" s="14"/>
      <c r="AE670" s="14"/>
      <c r="AF670" s="14"/>
      <c r="AG670" s="14"/>
      <c r="AH670" s="14"/>
      <c r="AI670" s="14"/>
      <c r="AJ670" s="14"/>
      <c r="AK670" s="14"/>
      <c r="AL670" s="14"/>
      <c r="AM670" s="14"/>
      <c r="AN670" s="14"/>
      <c r="AO670" s="14"/>
      <c r="AP670" s="14"/>
      <c r="AQ670" s="14"/>
    </row>
    <row r="671" spans="1:43" ht="12.75" customHeight="1" x14ac:dyDescent="0.2">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c r="AD671" s="14"/>
      <c r="AE671" s="14"/>
      <c r="AF671" s="14"/>
      <c r="AG671" s="14"/>
      <c r="AH671" s="14"/>
      <c r="AI671" s="14"/>
      <c r="AJ671" s="14"/>
      <c r="AK671" s="14"/>
      <c r="AL671" s="14"/>
      <c r="AM671" s="14"/>
      <c r="AN671" s="14"/>
      <c r="AO671" s="14"/>
      <c r="AP671" s="14"/>
      <c r="AQ671" s="14"/>
    </row>
    <row r="672" spans="1:43" ht="12.75" customHeight="1" x14ac:dyDescent="0.2">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c r="AD672" s="14"/>
      <c r="AE672" s="14"/>
      <c r="AF672" s="14"/>
      <c r="AG672" s="14"/>
      <c r="AH672" s="14"/>
      <c r="AI672" s="14"/>
      <c r="AJ672" s="14"/>
      <c r="AK672" s="14"/>
      <c r="AL672" s="14"/>
      <c r="AM672" s="14"/>
      <c r="AN672" s="14"/>
      <c r="AO672" s="14"/>
      <c r="AP672" s="14"/>
      <c r="AQ672" s="14"/>
    </row>
    <row r="673" spans="1:43" ht="12.75" customHeight="1" x14ac:dyDescent="0.2">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c r="AD673" s="14"/>
      <c r="AE673" s="14"/>
      <c r="AF673" s="14"/>
      <c r="AG673" s="14"/>
      <c r="AH673" s="14"/>
      <c r="AI673" s="14"/>
      <c r="AJ673" s="14"/>
      <c r="AK673" s="14"/>
      <c r="AL673" s="14"/>
      <c r="AM673" s="14"/>
      <c r="AN673" s="14"/>
      <c r="AO673" s="14"/>
      <c r="AP673" s="14"/>
      <c r="AQ673" s="14"/>
    </row>
    <row r="674" spans="1:43" ht="12.75" customHeight="1" x14ac:dyDescent="0.2">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c r="AD674" s="14"/>
      <c r="AE674" s="14"/>
      <c r="AF674" s="14"/>
      <c r="AG674" s="14"/>
      <c r="AH674" s="14"/>
      <c r="AI674" s="14"/>
      <c r="AJ674" s="14"/>
      <c r="AK674" s="14"/>
      <c r="AL674" s="14"/>
      <c r="AM674" s="14"/>
      <c r="AN674" s="14"/>
      <c r="AO674" s="14"/>
      <c r="AP674" s="14"/>
      <c r="AQ674" s="14"/>
    </row>
    <row r="675" spans="1:43" ht="12.75" customHeight="1" x14ac:dyDescent="0.2">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c r="AD675" s="14"/>
      <c r="AE675" s="14"/>
      <c r="AF675" s="14"/>
      <c r="AG675" s="14"/>
      <c r="AH675" s="14"/>
      <c r="AI675" s="14"/>
      <c r="AJ675" s="14"/>
      <c r="AK675" s="14"/>
      <c r="AL675" s="14"/>
      <c r="AM675" s="14"/>
      <c r="AN675" s="14"/>
      <c r="AO675" s="14"/>
      <c r="AP675" s="14"/>
      <c r="AQ675" s="14"/>
    </row>
    <row r="676" spans="1:43" ht="12.75" customHeight="1" x14ac:dyDescent="0.2">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c r="AD676" s="14"/>
      <c r="AE676" s="14"/>
      <c r="AF676" s="14"/>
      <c r="AG676" s="14"/>
      <c r="AH676" s="14"/>
      <c r="AI676" s="14"/>
      <c r="AJ676" s="14"/>
      <c r="AK676" s="14"/>
      <c r="AL676" s="14"/>
      <c r="AM676" s="14"/>
      <c r="AN676" s="14"/>
      <c r="AO676" s="14"/>
      <c r="AP676" s="14"/>
      <c r="AQ676" s="14"/>
    </row>
    <row r="677" spans="1:43" ht="12.75" customHeight="1" x14ac:dyDescent="0.2">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c r="AD677" s="14"/>
      <c r="AE677" s="14"/>
      <c r="AF677" s="14"/>
      <c r="AG677" s="14"/>
      <c r="AH677" s="14"/>
      <c r="AI677" s="14"/>
      <c r="AJ677" s="14"/>
      <c r="AK677" s="14"/>
      <c r="AL677" s="14"/>
      <c r="AM677" s="14"/>
      <c r="AN677" s="14"/>
      <c r="AO677" s="14"/>
      <c r="AP677" s="14"/>
      <c r="AQ677" s="14"/>
    </row>
    <row r="678" spans="1:43" ht="12.75" customHeight="1" x14ac:dyDescent="0.2">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c r="AD678" s="14"/>
      <c r="AE678" s="14"/>
      <c r="AF678" s="14"/>
      <c r="AG678" s="14"/>
      <c r="AH678" s="14"/>
      <c r="AI678" s="14"/>
      <c r="AJ678" s="14"/>
      <c r="AK678" s="14"/>
      <c r="AL678" s="14"/>
      <c r="AM678" s="14"/>
      <c r="AN678" s="14"/>
      <c r="AO678" s="14"/>
      <c r="AP678" s="14"/>
      <c r="AQ678" s="14"/>
    </row>
    <row r="679" spans="1:43" ht="12.75" customHeight="1" x14ac:dyDescent="0.2">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c r="AD679" s="14"/>
      <c r="AE679" s="14"/>
      <c r="AF679" s="14"/>
      <c r="AG679" s="14"/>
      <c r="AH679" s="14"/>
      <c r="AI679" s="14"/>
      <c r="AJ679" s="14"/>
      <c r="AK679" s="14"/>
      <c r="AL679" s="14"/>
      <c r="AM679" s="14"/>
      <c r="AN679" s="14"/>
      <c r="AO679" s="14"/>
      <c r="AP679" s="14"/>
      <c r="AQ679" s="14"/>
    </row>
    <row r="680" spans="1:43" ht="12.75" customHeight="1" x14ac:dyDescent="0.2">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c r="AD680" s="14"/>
      <c r="AE680" s="14"/>
      <c r="AF680" s="14"/>
      <c r="AG680" s="14"/>
      <c r="AH680" s="14"/>
      <c r="AI680" s="14"/>
      <c r="AJ680" s="14"/>
      <c r="AK680" s="14"/>
      <c r="AL680" s="14"/>
      <c r="AM680" s="14"/>
      <c r="AN680" s="14"/>
      <c r="AO680" s="14"/>
      <c r="AP680" s="14"/>
      <c r="AQ680" s="14"/>
    </row>
    <row r="681" spans="1:43" ht="12.75" customHeight="1" x14ac:dyDescent="0.2">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c r="AD681" s="14"/>
      <c r="AE681" s="14"/>
      <c r="AF681" s="14"/>
      <c r="AG681" s="14"/>
      <c r="AH681" s="14"/>
      <c r="AI681" s="14"/>
      <c r="AJ681" s="14"/>
      <c r="AK681" s="14"/>
      <c r="AL681" s="14"/>
      <c r="AM681" s="14"/>
      <c r="AN681" s="14"/>
      <c r="AO681" s="14"/>
      <c r="AP681" s="14"/>
      <c r="AQ681" s="14"/>
    </row>
    <row r="682" spans="1:43" ht="12.75" customHeight="1" x14ac:dyDescent="0.2">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c r="AQ682" s="14"/>
    </row>
    <row r="683" spans="1:43" ht="12.75" customHeight="1" x14ac:dyDescent="0.2">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c r="AQ683" s="14"/>
    </row>
    <row r="684" spans="1:43" ht="12.75" customHeight="1" x14ac:dyDescent="0.2">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c r="AQ684" s="14"/>
    </row>
    <row r="685" spans="1:43" ht="12.75" customHeight="1" x14ac:dyDescent="0.2">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c r="AD685" s="14"/>
      <c r="AE685" s="14"/>
      <c r="AF685" s="14"/>
      <c r="AG685" s="14"/>
      <c r="AH685" s="14"/>
      <c r="AI685" s="14"/>
      <c r="AJ685" s="14"/>
      <c r="AK685" s="14"/>
      <c r="AL685" s="14"/>
      <c r="AM685" s="14"/>
      <c r="AN685" s="14"/>
      <c r="AO685" s="14"/>
      <c r="AP685" s="14"/>
      <c r="AQ685" s="14"/>
    </row>
    <row r="686" spans="1:43" ht="12.75" customHeight="1" x14ac:dyDescent="0.2">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c r="AD686" s="14"/>
      <c r="AE686" s="14"/>
      <c r="AF686" s="14"/>
      <c r="AG686" s="14"/>
      <c r="AH686" s="14"/>
      <c r="AI686" s="14"/>
      <c r="AJ686" s="14"/>
      <c r="AK686" s="14"/>
      <c r="AL686" s="14"/>
      <c r="AM686" s="14"/>
      <c r="AN686" s="14"/>
      <c r="AO686" s="14"/>
      <c r="AP686" s="14"/>
      <c r="AQ686" s="14"/>
    </row>
    <row r="687" spans="1:43" ht="12.75" customHeight="1" x14ac:dyDescent="0.2">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c r="AD687" s="14"/>
      <c r="AE687" s="14"/>
      <c r="AF687" s="14"/>
      <c r="AG687" s="14"/>
      <c r="AH687" s="14"/>
      <c r="AI687" s="14"/>
      <c r="AJ687" s="14"/>
      <c r="AK687" s="14"/>
      <c r="AL687" s="14"/>
      <c r="AM687" s="14"/>
      <c r="AN687" s="14"/>
      <c r="AO687" s="14"/>
      <c r="AP687" s="14"/>
      <c r="AQ687" s="14"/>
    </row>
    <row r="688" spans="1:43" ht="12.75" customHeight="1" x14ac:dyDescent="0.2">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c r="AD688" s="14"/>
      <c r="AE688" s="14"/>
      <c r="AF688" s="14"/>
      <c r="AG688" s="14"/>
      <c r="AH688" s="14"/>
      <c r="AI688" s="14"/>
      <c r="AJ688" s="14"/>
      <c r="AK688" s="14"/>
      <c r="AL688" s="14"/>
      <c r="AM688" s="14"/>
      <c r="AN688" s="14"/>
      <c r="AO688" s="14"/>
      <c r="AP688" s="14"/>
      <c r="AQ688" s="14"/>
    </row>
    <row r="689" spans="1:43" ht="12.75" customHeight="1" x14ac:dyDescent="0.2">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c r="AD689" s="14"/>
      <c r="AE689" s="14"/>
      <c r="AF689" s="14"/>
      <c r="AG689" s="14"/>
      <c r="AH689" s="14"/>
      <c r="AI689" s="14"/>
      <c r="AJ689" s="14"/>
      <c r="AK689" s="14"/>
      <c r="AL689" s="14"/>
      <c r="AM689" s="14"/>
      <c r="AN689" s="14"/>
      <c r="AO689" s="14"/>
      <c r="AP689" s="14"/>
      <c r="AQ689" s="14"/>
    </row>
    <row r="690" spans="1:43" ht="12.75" customHeight="1" x14ac:dyDescent="0.2">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c r="AD690" s="14"/>
      <c r="AE690" s="14"/>
      <c r="AF690" s="14"/>
      <c r="AG690" s="14"/>
      <c r="AH690" s="14"/>
      <c r="AI690" s="14"/>
      <c r="AJ690" s="14"/>
      <c r="AK690" s="14"/>
      <c r="AL690" s="14"/>
      <c r="AM690" s="14"/>
      <c r="AN690" s="14"/>
      <c r="AO690" s="14"/>
      <c r="AP690" s="14"/>
      <c r="AQ690" s="14"/>
    </row>
    <row r="691" spans="1:43" ht="12.75" customHeight="1" x14ac:dyDescent="0.2">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c r="AD691" s="14"/>
      <c r="AE691" s="14"/>
      <c r="AF691" s="14"/>
      <c r="AG691" s="14"/>
      <c r="AH691" s="14"/>
      <c r="AI691" s="14"/>
      <c r="AJ691" s="14"/>
      <c r="AK691" s="14"/>
      <c r="AL691" s="14"/>
      <c r="AM691" s="14"/>
      <c r="AN691" s="14"/>
      <c r="AO691" s="14"/>
      <c r="AP691" s="14"/>
      <c r="AQ691" s="14"/>
    </row>
    <row r="692" spans="1:43" ht="12.75" customHeight="1" x14ac:dyDescent="0.2">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c r="AD692" s="14"/>
      <c r="AE692" s="14"/>
      <c r="AF692" s="14"/>
      <c r="AG692" s="14"/>
      <c r="AH692" s="14"/>
      <c r="AI692" s="14"/>
      <c r="AJ692" s="14"/>
      <c r="AK692" s="14"/>
      <c r="AL692" s="14"/>
      <c r="AM692" s="14"/>
      <c r="AN692" s="14"/>
      <c r="AO692" s="14"/>
      <c r="AP692" s="14"/>
      <c r="AQ692" s="14"/>
    </row>
    <row r="693" spans="1:43" ht="12.75" customHeight="1" x14ac:dyDescent="0.2">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c r="AQ693" s="14"/>
    </row>
    <row r="694" spans="1:43" ht="12.75" customHeight="1" x14ac:dyDescent="0.2">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c r="AD694" s="14"/>
      <c r="AE694" s="14"/>
      <c r="AF694" s="14"/>
      <c r="AG694" s="14"/>
      <c r="AH694" s="14"/>
      <c r="AI694" s="14"/>
      <c r="AJ694" s="14"/>
      <c r="AK694" s="14"/>
      <c r="AL694" s="14"/>
      <c r="AM694" s="14"/>
      <c r="AN694" s="14"/>
      <c r="AO694" s="14"/>
      <c r="AP694" s="14"/>
      <c r="AQ694" s="14"/>
    </row>
    <row r="695" spans="1:43" ht="12.75" customHeight="1" x14ac:dyDescent="0.2">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c r="AD695" s="14"/>
      <c r="AE695" s="14"/>
      <c r="AF695" s="14"/>
      <c r="AG695" s="14"/>
      <c r="AH695" s="14"/>
      <c r="AI695" s="14"/>
      <c r="AJ695" s="14"/>
      <c r="AK695" s="14"/>
      <c r="AL695" s="14"/>
      <c r="AM695" s="14"/>
      <c r="AN695" s="14"/>
      <c r="AO695" s="14"/>
      <c r="AP695" s="14"/>
      <c r="AQ695" s="14"/>
    </row>
    <row r="696" spans="1:43" ht="12.75" customHeight="1" x14ac:dyDescent="0.2">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c r="AQ696" s="14"/>
    </row>
    <row r="697" spans="1:43" ht="12.75" customHeight="1" x14ac:dyDescent="0.2">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c r="AQ697" s="14"/>
    </row>
    <row r="698" spans="1:43" ht="12.75" customHeight="1" x14ac:dyDescent="0.2">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c r="AD698" s="14"/>
      <c r="AE698" s="14"/>
      <c r="AF698" s="14"/>
      <c r="AG698" s="14"/>
      <c r="AH698" s="14"/>
      <c r="AI698" s="14"/>
      <c r="AJ698" s="14"/>
      <c r="AK698" s="14"/>
      <c r="AL698" s="14"/>
      <c r="AM698" s="14"/>
      <c r="AN698" s="14"/>
      <c r="AO698" s="14"/>
      <c r="AP698" s="14"/>
      <c r="AQ698" s="14"/>
    </row>
    <row r="699" spans="1:43" ht="12.75" customHeight="1" x14ac:dyDescent="0.2">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c r="AD699" s="14"/>
      <c r="AE699" s="14"/>
      <c r="AF699" s="14"/>
      <c r="AG699" s="14"/>
      <c r="AH699" s="14"/>
      <c r="AI699" s="14"/>
      <c r="AJ699" s="14"/>
      <c r="AK699" s="14"/>
      <c r="AL699" s="14"/>
      <c r="AM699" s="14"/>
      <c r="AN699" s="14"/>
      <c r="AO699" s="14"/>
      <c r="AP699" s="14"/>
      <c r="AQ699" s="14"/>
    </row>
    <row r="700" spans="1:43" ht="12.75" customHeight="1" x14ac:dyDescent="0.2">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c r="AD700" s="14"/>
      <c r="AE700" s="14"/>
      <c r="AF700" s="14"/>
      <c r="AG700" s="14"/>
      <c r="AH700" s="14"/>
      <c r="AI700" s="14"/>
      <c r="AJ700" s="14"/>
      <c r="AK700" s="14"/>
      <c r="AL700" s="14"/>
      <c r="AM700" s="14"/>
      <c r="AN700" s="14"/>
      <c r="AO700" s="14"/>
      <c r="AP700" s="14"/>
      <c r="AQ700" s="14"/>
    </row>
    <row r="701" spans="1:43" ht="12.75" customHeight="1" x14ac:dyDescent="0.2">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c r="AD701" s="14"/>
      <c r="AE701" s="14"/>
      <c r="AF701" s="14"/>
      <c r="AG701" s="14"/>
      <c r="AH701" s="14"/>
      <c r="AI701" s="14"/>
      <c r="AJ701" s="14"/>
      <c r="AK701" s="14"/>
      <c r="AL701" s="14"/>
      <c r="AM701" s="14"/>
      <c r="AN701" s="14"/>
      <c r="AO701" s="14"/>
      <c r="AP701" s="14"/>
      <c r="AQ701" s="14"/>
    </row>
    <row r="702" spans="1:43" ht="12.75" customHeight="1" x14ac:dyDescent="0.2">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c r="AD702" s="14"/>
      <c r="AE702" s="14"/>
      <c r="AF702" s="14"/>
      <c r="AG702" s="14"/>
      <c r="AH702" s="14"/>
      <c r="AI702" s="14"/>
      <c r="AJ702" s="14"/>
      <c r="AK702" s="14"/>
      <c r="AL702" s="14"/>
      <c r="AM702" s="14"/>
      <c r="AN702" s="14"/>
      <c r="AO702" s="14"/>
      <c r="AP702" s="14"/>
      <c r="AQ702" s="14"/>
    </row>
    <row r="703" spans="1:43" ht="12.75" customHeight="1" x14ac:dyDescent="0.2">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c r="AD703" s="14"/>
      <c r="AE703" s="14"/>
      <c r="AF703" s="14"/>
      <c r="AG703" s="14"/>
      <c r="AH703" s="14"/>
      <c r="AI703" s="14"/>
      <c r="AJ703" s="14"/>
      <c r="AK703" s="14"/>
      <c r="AL703" s="14"/>
      <c r="AM703" s="14"/>
      <c r="AN703" s="14"/>
      <c r="AO703" s="14"/>
      <c r="AP703" s="14"/>
      <c r="AQ703" s="14"/>
    </row>
    <row r="704" spans="1:43" ht="12.75" customHeight="1" x14ac:dyDescent="0.2">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c r="AD704" s="14"/>
      <c r="AE704" s="14"/>
      <c r="AF704" s="14"/>
      <c r="AG704" s="14"/>
      <c r="AH704" s="14"/>
      <c r="AI704" s="14"/>
      <c r="AJ704" s="14"/>
      <c r="AK704" s="14"/>
      <c r="AL704" s="14"/>
      <c r="AM704" s="14"/>
      <c r="AN704" s="14"/>
      <c r="AO704" s="14"/>
      <c r="AP704" s="14"/>
      <c r="AQ704" s="14"/>
    </row>
    <row r="705" spans="1:43" ht="12.75" customHeight="1" x14ac:dyDescent="0.2">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c r="AD705" s="14"/>
      <c r="AE705" s="14"/>
      <c r="AF705" s="14"/>
      <c r="AG705" s="14"/>
      <c r="AH705" s="14"/>
      <c r="AI705" s="14"/>
      <c r="AJ705" s="14"/>
      <c r="AK705" s="14"/>
      <c r="AL705" s="14"/>
      <c r="AM705" s="14"/>
      <c r="AN705" s="14"/>
      <c r="AO705" s="14"/>
      <c r="AP705" s="14"/>
      <c r="AQ705" s="14"/>
    </row>
    <row r="706" spans="1:43" ht="12.75" customHeight="1" x14ac:dyDescent="0.2">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c r="AD706" s="14"/>
      <c r="AE706" s="14"/>
      <c r="AF706" s="14"/>
      <c r="AG706" s="14"/>
      <c r="AH706" s="14"/>
      <c r="AI706" s="14"/>
      <c r="AJ706" s="14"/>
      <c r="AK706" s="14"/>
      <c r="AL706" s="14"/>
      <c r="AM706" s="14"/>
      <c r="AN706" s="14"/>
      <c r="AO706" s="14"/>
      <c r="AP706" s="14"/>
      <c r="AQ706" s="14"/>
    </row>
    <row r="707" spans="1:43" ht="12.75" customHeight="1" x14ac:dyDescent="0.2">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c r="AD707" s="14"/>
      <c r="AE707" s="14"/>
      <c r="AF707" s="14"/>
      <c r="AG707" s="14"/>
      <c r="AH707" s="14"/>
      <c r="AI707" s="14"/>
      <c r="AJ707" s="14"/>
      <c r="AK707" s="14"/>
      <c r="AL707" s="14"/>
      <c r="AM707" s="14"/>
      <c r="AN707" s="14"/>
      <c r="AO707" s="14"/>
      <c r="AP707" s="14"/>
      <c r="AQ707" s="14"/>
    </row>
    <row r="708" spans="1:43" ht="12.75" customHeight="1" x14ac:dyDescent="0.2">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c r="AD708" s="14"/>
      <c r="AE708" s="14"/>
      <c r="AF708" s="14"/>
      <c r="AG708" s="14"/>
      <c r="AH708" s="14"/>
      <c r="AI708" s="14"/>
      <c r="AJ708" s="14"/>
      <c r="AK708" s="14"/>
      <c r="AL708" s="14"/>
      <c r="AM708" s="14"/>
      <c r="AN708" s="14"/>
      <c r="AO708" s="14"/>
      <c r="AP708" s="14"/>
      <c r="AQ708" s="14"/>
    </row>
    <row r="709" spans="1:43" ht="12.75" customHeight="1" x14ac:dyDescent="0.2">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c r="AD709" s="14"/>
      <c r="AE709" s="14"/>
      <c r="AF709" s="14"/>
      <c r="AG709" s="14"/>
      <c r="AH709" s="14"/>
      <c r="AI709" s="14"/>
      <c r="AJ709" s="14"/>
      <c r="AK709" s="14"/>
      <c r="AL709" s="14"/>
      <c r="AM709" s="14"/>
      <c r="AN709" s="14"/>
      <c r="AO709" s="14"/>
      <c r="AP709" s="14"/>
      <c r="AQ709" s="14"/>
    </row>
    <row r="710" spans="1:43" ht="12.75" customHeight="1" x14ac:dyDescent="0.2">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c r="AD710" s="14"/>
      <c r="AE710" s="14"/>
      <c r="AF710" s="14"/>
      <c r="AG710" s="14"/>
      <c r="AH710" s="14"/>
      <c r="AI710" s="14"/>
      <c r="AJ710" s="14"/>
      <c r="AK710" s="14"/>
      <c r="AL710" s="14"/>
      <c r="AM710" s="14"/>
      <c r="AN710" s="14"/>
      <c r="AO710" s="14"/>
      <c r="AP710" s="14"/>
      <c r="AQ710" s="14"/>
    </row>
    <row r="711" spans="1:43" ht="12.75" customHeight="1" x14ac:dyDescent="0.2">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c r="AD711" s="14"/>
      <c r="AE711" s="14"/>
      <c r="AF711" s="14"/>
      <c r="AG711" s="14"/>
      <c r="AH711" s="14"/>
      <c r="AI711" s="14"/>
      <c r="AJ711" s="14"/>
      <c r="AK711" s="14"/>
      <c r="AL711" s="14"/>
      <c r="AM711" s="14"/>
      <c r="AN711" s="14"/>
      <c r="AO711" s="14"/>
      <c r="AP711" s="14"/>
      <c r="AQ711" s="14"/>
    </row>
    <row r="712" spans="1:43" ht="12.75" customHeight="1" x14ac:dyDescent="0.2">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c r="AD712" s="14"/>
      <c r="AE712" s="14"/>
      <c r="AF712" s="14"/>
      <c r="AG712" s="14"/>
      <c r="AH712" s="14"/>
      <c r="AI712" s="14"/>
      <c r="AJ712" s="14"/>
      <c r="AK712" s="14"/>
      <c r="AL712" s="14"/>
      <c r="AM712" s="14"/>
      <c r="AN712" s="14"/>
      <c r="AO712" s="14"/>
      <c r="AP712" s="14"/>
      <c r="AQ712" s="14"/>
    </row>
    <row r="713" spans="1:43" ht="12.75" customHeight="1" x14ac:dyDescent="0.2">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c r="AD713" s="14"/>
      <c r="AE713" s="14"/>
      <c r="AF713" s="14"/>
      <c r="AG713" s="14"/>
      <c r="AH713" s="14"/>
      <c r="AI713" s="14"/>
      <c r="AJ713" s="14"/>
      <c r="AK713" s="14"/>
      <c r="AL713" s="14"/>
      <c r="AM713" s="14"/>
      <c r="AN713" s="14"/>
      <c r="AO713" s="14"/>
      <c r="AP713" s="14"/>
      <c r="AQ713" s="14"/>
    </row>
    <row r="714" spans="1:43" ht="12.75" customHeight="1" x14ac:dyDescent="0.2">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c r="AD714" s="14"/>
      <c r="AE714" s="14"/>
      <c r="AF714" s="14"/>
      <c r="AG714" s="14"/>
      <c r="AH714" s="14"/>
      <c r="AI714" s="14"/>
      <c r="AJ714" s="14"/>
      <c r="AK714" s="14"/>
      <c r="AL714" s="14"/>
      <c r="AM714" s="14"/>
      <c r="AN714" s="14"/>
      <c r="AO714" s="14"/>
      <c r="AP714" s="14"/>
      <c r="AQ714" s="14"/>
    </row>
    <row r="715" spans="1:43" ht="12.75" customHeight="1" x14ac:dyDescent="0.2">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c r="AD715" s="14"/>
      <c r="AE715" s="14"/>
      <c r="AF715" s="14"/>
      <c r="AG715" s="14"/>
      <c r="AH715" s="14"/>
      <c r="AI715" s="14"/>
      <c r="AJ715" s="14"/>
      <c r="AK715" s="14"/>
      <c r="AL715" s="14"/>
      <c r="AM715" s="14"/>
      <c r="AN715" s="14"/>
      <c r="AO715" s="14"/>
      <c r="AP715" s="14"/>
      <c r="AQ715" s="14"/>
    </row>
    <row r="716" spans="1:43" ht="12.75" customHeight="1" x14ac:dyDescent="0.2">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c r="AD716" s="14"/>
      <c r="AE716" s="14"/>
      <c r="AF716" s="14"/>
      <c r="AG716" s="14"/>
      <c r="AH716" s="14"/>
      <c r="AI716" s="14"/>
      <c r="AJ716" s="14"/>
      <c r="AK716" s="14"/>
      <c r="AL716" s="14"/>
      <c r="AM716" s="14"/>
      <c r="AN716" s="14"/>
      <c r="AO716" s="14"/>
      <c r="AP716" s="14"/>
      <c r="AQ716" s="14"/>
    </row>
    <row r="717" spans="1:43" ht="12.75" customHeight="1" x14ac:dyDescent="0.2">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c r="AD717" s="14"/>
      <c r="AE717" s="14"/>
      <c r="AF717" s="14"/>
      <c r="AG717" s="14"/>
      <c r="AH717" s="14"/>
      <c r="AI717" s="14"/>
      <c r="AJ717" s="14"/>
      <c r="AK717" s="14"/>
      <c r="AL717" s="14"/>
      <c r="AM717" s="14"/>
      <c r="AN717" s="14"/>
      <c r="AO717" s="14"/>
      <c r="AP717" s="14"/>
      <c r="AQ717" s="14"/>
    </row>
    <row r="718" spans="1:43" ht="12.75" customHeight="1" x14ac:dyDescent="0.2">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c r="AD718" s="14"/>
      <c r="AE718" s="14"/>
      <c r="AF718" s="14"/>
      <c r="AG718" s="14"/>
      <c r="AH718" s="14"/>
      <c r="AI718" s="14"/>
      <c r="AJ718" s="14"/>
      <c r="AK718" s="14"/>
      <c r="AL718" s="14"/>
      <c r="AM718" s="14"/>
      <c r="AN718" s="14"/>
      <c r="AO718" s="14"/>
      <c r="AP718" s="14"/>
      <c r="AQ718" s="14"/>
    </row>
    <row r="719" spans="1:43" ht="12.75" customHeight="1" x14ac:dyDescent="0.2">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c r="AD719" s="14"/>
      <c r="AE719" s="14"/>
      <c r="AF719" s="14"/>
      <c r="AG719" s="14"/>
      <c r="AH719" s="14"/>
      <c r="AI719" s="14"/>
      <c r="AJ719" s="14"/>
      <c r="AK719" s="14"/>
      <c r="AL719" s="14"/>
      <c r="AM719" s="14"/>
      <c r="AN719" s="14"/>
      <c r="AO719" s="14"/>
      <c r="AP719" s="14"/>
      <c r="AQ719" s="14"/>
    </row>
    <row r="720" spans="1:43" ht="12.75" customHeight="1" x14ac:dyDescent="0.2">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c r="AD720" s="14"/>
      <c r="AE720" s="14"/>
      <c r="AF720" s="14"/>
      <c r="AG720" s="14"/>
      <c r="AH720" s="14"/>
      <c r="AI720" s="14"/>
      <c r="AJ720" s="14"/>
      <c r="AK720" s="14"/>
      <c r="AL720" s="14"/>
      <c r="AM720" s="14"/>
      <c r="AN720" s="14"/>
      <c r="AO720" s="14"/>
      <c r="AP720" s="14"/>
      <c r="AQ720" s="14"/>
    </row>
    <row r="721" spans="1:43" ht="12.75" customHeight="1" x14ac:dyDescent="0.2">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c r="AD721" s="14"/>
      <c r="AE721" s="14"/>
      <c r="AF721" s="14"/>
      <c r="AG721" s="14"/>
      <c r="AH721" s="14"/>
      <c r="AI721" s="14"/>
      <c r="AJ721" s="14"/>
      <c r="AK721" s="14"/>
      <c r="AL721" s="14"/>
      <c r="AM721" s="14"/>
      <c r="AN721" s="14"/>
      <c r="AO721" s="14"/>
      <c r="AP721" s="14"/>
      <c r="AQ721" s="14"/>
    </row>
    <row r="722" spans="1:43" ht="12.75" customHeight="1" x14ac:dyDescent="0.2">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c r="AD722" s="14"/>
      <c r="AE722" s="14"/>
      <c r="AF722" s="14"/>
      <c r="AG722" s="14"/>
      <c r="AH722" s="14"/>
      <c r="AI722" s="14"/>
      <c r="AJ722" s="14"/>
      <c r="AK722" s="14"/>
      <c r="AL722" s="14"/>
      <c r="AM722" s="14"/>
      <c r="AN722" s="14"/>
      <c r="AO722" s="14"/>
      <c r="AP722" s="14"/>
      <c r="AQ722" s="14"/>
    </row>
    <row r="723" spans="1:43" ht="12.75" customHeight="1" x14ac:dyDescent="0.2">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c r="AD723" s="14"/>
      <c r="AE723" s="14"/>
      <c r="AF723" s="14"/>
      <c r="AG723" s="14"/>
      <c r="AH723" s="14"/>
      <c r="AI723" s="14"/>
      <c r="AJ723" s="14"/>
      <c r="AK723" s="14"/>
      <c r="AL723" s="14"/>
      <c r="AM723" s="14"/>
      <c r="AN723" s="14"/>
      <c r="AO723" s="14"/>
      <c r="AP723" s="14"/>
      <c r="AQ723" s="14"/>
    </row>
    <row r="724" spans="1:43" ht="12.75" customHeight="1" x14ac:dyDescent="0.2">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c r="AD724" s="14"/>
      <c r="AE724" s="14"/>
      <c r="AF724" s="14"/>
      <c r="AG724" s="14"/>
      <c r="AH724" s="14"/>
      <c r="AI724" s="14"/>
      <c r="AJ724" s="14"/>
      <c r="AK724" s="14"/>
      <c r="AL724" s="14"/>
      <c r="AM724" s="14"/>
      <c r="AN724" s="14"/>
      <c r="AO724" s="14"/>
      <c r="AP724" s="14"/>
      <c r="AQ724" s="14"/>
    </row>
    <row r="725" spans="1:43" ht="12.75" customHeight="1" x14ac:dyDescent="0.2">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c r="AD725" s="14"/>
      <c r="AE725" s="14"/>
      <c r="AF725" s="14"/>
      <c r="AG725" s="14"/>
      <c r="AH725" s="14"/>
      <c r="AI725" s="14"/>
      <c r="AJ725" s="14"/>
      <c r="AK725" s="14"/>
      <c r="AL725" s="14"/>
      <c r="AM725" s="14"/>
      <c r="AN725" s="14"/>
      <c r="AO725" s="14"/>
      <c r="AP725" s="14"/>
      <c r="AQ725" s="14"/>
    </row>
    <row r="726" spans="1:43" ht="12.75" customHeight="1" x14ac:dyDescent="0.2">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c r="AD726" s="14"/>
      <c r="AE726" s="14"/>
      <c r="AF726" s="14"/>
      <c r="AG726" s="14"/>
      <c r="AH726" s="14"/>
      <c r="AI726" s="14"/>
      <c r="AJ726" s="14"/>
      <c r="AK726" s="14"/>
      <c r="AL726" s="14"/>
      <c r="AM726" s="14"/>
      <c r="AN726" s="14"/>
      <c r="AO726" s="14"/>
      <c r="AP726" s="14"/>
      <c r="AQ726" s="14"/>
    </row>
    <row r="727" spans="1:43" ht="12.75" customHeight="1" x14ac:dyDescent="0.2">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c r="AD727" s="14"/>
      <c r="AE727" s="14"/>
      <c r="AF727" s="14"/>
      <c r="AG727" s="14"/>
      <c r="AH727" s="14"/>
      <c r="AI727" s="14"/>
      <c r="AJ727" s="14"/>
      <c r="AK727" s="14"/>
      <c r="AL727" s="14"/>
      <c r="AM727" s="14"/>
      <c r="AN727" s="14"/>
      <c r="AO727" s="14"/>
      <c r="AP727" s="14"/>
      <c r="AQ727" s="14"/>
    </row>
    <row r="728" spans="1:43" ht="12.75" customHeight="1" x14ac:dyDescent="0.2">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c r="AD728" s="14"/>
      <c r="AE728" s="14"/>
      <c r="AF728" s="14"/>
      <c r="AG728" s="14"/>
      <c r="AH728" s="14"/>
      <c r="AI728" s="14"/>
      <c r="AJ728" s="14"/>
      <c r="AK728" s="14"/>
      <c r="AL728" s="14"/>
      <c r="AM728" s="14"/>
      <c r="AN728" s="14"/>
      <c r="AO728" s="14"/>
      <c r="AP728" s="14"/>
      <c r="AQ728" s="14"/>
    </row>
    <row r="729" spans="1:43" ht="12.75" customHeight="1" x14ac:dyDescent="0.2">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c r="AQ729" s="14"/>
    </row>
    <row r="730" spans="1:43" ht="12.75" customHeight="1" x14ac:dyDescent="0.2">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c r="AD730" s="14"/>
      <c r="AE730" s="14"/>
      <c r="AF730" s="14"/>
      <c r="AG730" s="14"/>
      <c r="AH730" s="14"/>
      <c r="AI730" s="14"/>
      <c r="AJ730" s="14"/>
      <c r="AK730" s="14"/>
      <c r="AL730" s="14"/>
      <c r="AM730" s="14"/>
      <c r="AN730" s="14"/>
      <c r="AO730" s="14"/>
      <c r="AP730" s="14"/>
      <c r="AQ730" s="14"/>
    </row>
    <row r="731" spans="1:43" ht="12.75" customHeight="1" x14ac:dyDescent="0.2">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c r="AD731" s="14"/>
      <c r="AE731" s="14"/>
      <c r="AF731" s="14"/>
      <c r="AG731" s="14"/>
      <c r="AH731" s="14"/>
      <c r="AI731" s="14"/>
      <c r="AJ731" s="14"/>
      <c r="AK731" s="14"/>
      <c r="AL731" s="14"/>
      <c r="AM731" s="14"/>
      <c r="AN731" s="14"/>
      <c r="AO731" s="14"/>
      <c r="AP731" s="14"/>
      <c r="AQ731" s="14"/>
    </row>
    <row r="732" spans="1:43" ht="12.75" customHeight="1" x14ac:dyDescent="0.2">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c r="AD732" s="14"/>
      <c r="AE732" s="14"/>
      <c r="AF732" s="14"/>
      <c r="AG732" s="14"/>
      <c r="AH732" s="14"/>
      <c r="AI732" s="14"/>
      <c r="AJ732" s="14"/>
      <c r="AK732" s="14"/>
      <c r="AL732" s="14"/>
      <c r="AM732" s="14"/>
      <c r="AN732" s="14"/>
      <c r="AO732" s="14"/>
      <c r="AP732" s="14"/>
      <c r="AQ732" s="14"/>
    </row>
    <row r="733" spans="1:43" ht="12.75" customHeight="1" x14ac:dyDescent="0.2">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c r="AD733" s="14"/>
      <c r="AE733" s="14"/>
      <c r="AF733" s="14"/>
      <c r="AG733" s="14"/>
      <c r="AH733" s="14"/>
      <c r="AI733" s="14"/>
      <c r="AJ733" s="14"/>
      <c r="AK733" s="14"/>
      <c r="AL733" s="14"/>
      <c r="AM733" s="14"/>
      <c r="AN733" s="14"/>
      <c r="AO733" s="14"/>
      <c r="AP733" s="14"/>
      <c r="AQ733" s="14"/>
    </row>
    <row r="734" spans="1:43" ht="12.75" customHeight="1" x14ac:dyDescent="0.2">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c r="AQ734" s="14"/>
    </row>
    <row r="735" spans="1:43" ht="12.75" customHeight="1" x14ac:dyDescent="0.2">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c r="AD735" s="14"/>
      <c r="AE735" s="14"/>
      <c r="AF735" s="14"/>
      <c r="AG735" s="14"/>
      <c r="AH735" s="14"/>
      <c r="AI735" s="14"/>
      <c r="AJ735" s="14"/>
      <c r="AK735" s="14"/>
      <c r="AL735" s="14"/>
      <c r="AM735" s="14"/>
      <c r="AN735" s="14"/>
      <c r="AO735" s="14"/>
      <c r="AP735" s="14"/>
      <c r="AQ735" s="14"/>
    </row>
    <row r="736" spans="1:43" ht="12.75" customHeight="1" x14ac:dyDescent="0.2">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c r="AD736" s="14"/>
      <c r="AE736" s="14"/>
      <c r="AF736" s="14"/>
      <c r="AG736" s="14"/>
      <c r="AH736" s="14"/>
      <c r="AI736" s="14"/>
      <c r="AJ736" s="14"/>
      <c r="AK736" s="14"/>
      <c r="AL736" s="14"/>
      <c r="AM736" s="14"/>
      <c r="AN736" s="14"/>
      <c r="AO736" s="14"/>
      <c r="AP736" s="14"/>
      <c r="AQ736" s="14"/>
    </row>
    <row r="737" spans="1:43" ht="12.75" customHeight="1" x14ac:dyDescent="0.2">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c r="AD737" s="14"/>
      <c r="AE737" s="14"/>
      <c r="AF737" s="14"/>
      <c r="AG737" s="14"/>
      <c r="AH737" s="14"/>
      <c r="AI737" s="14"/>
      <c r="AJ737" s="14"/>
      <c r="AK737" s="14"/>
      <c r="AL737" s="14"/>
      <c r="AM737" s="14"/>
      <c r="AN737" s="14"/>
      <c r="AO737" s="14"/>
      <c r="AP737" s="14"/>
      <c r="AQ737" s="14"/>
    </row>
    <row r="738" spans="1:43" ht="12.75" customHeight="1" x14ac:dyDescent="0.2">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c r="AD738" s="14"/>
      <c r="AE738" s="14"/>
      <c r="AF738" s="14"/>
      <c r="AG738" s="14"/>
      <c r="AH738" s="14"/>
      <c r="AI738" s="14"/>
      <c r="AJ738" s="14"/>
      <c r="AK738" s="14"/>
      <c r="AL738" s="14"/>
      <c r="AM738" s="14"/>
      <c r="AN738" s="14"/>
      <c r="AO738" s="14"/>
      <c r="AP738" s="14"/>
      <c r="AQ738" s="14"/>
    </row>
    <row r="739" spans="1:43" ht="12.75" customHeight="1" x14ac:dyDescent="0.2">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c r="AD739" s="14"/>
      <c r="AE739" s="14"/>
      <c r="AF739" s="14"/>
      <c r="AG739" s="14"/>
      <c r="AH739" s="14"/>
      <c r="AI739" s="14"/>
      <c r="AJ739" s="14"/>
      <c r="AK739" s="14"/>
      <c r="AL739" s="14"/>
      <c r="AM739" s="14"/>
      <c r="AN739" s="14"/>
      <c r="AO739" s="14"/>
      <c r="AP739" s="14"/>
      <c r="AQ739" s="14"/>
    </row>
    <row r="740" spans="1:43" ht="12.75" customHeight="1" x14ac:dyDescent="0.2">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c r="AD740" s="14"/>
      <c r="AE740" s="14"/>
      <c r="AF740" s="14"/>
      <c r="AG740" s="14"/>
      <c r="AH740" s="14"/>
      <c r="AI740" s="14"/>
      <c r="AJ740" s="14"/>
      <c r="AK740" s="14"/>
      <c r="AL740" s="14"/>
      <c r="AM740" s="14"/>
      <c r="AN740" s="14"/>
      <c r="AO740" s="14"/>
      <c r="AP740" s="14"/>
      <c r="AQ740" s="14"/>
    </row>
    <row r="741" spans="1:43" ht="12.75" customHeight="1" x14ac:dyDescent="0.2">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c r="AD741" s="14"/>
      <c r="AE741" s="14"/>
      <c r="AF741" s="14"/>
      <c r="AG741" s="14"/>
      <c r="AH741" s="14"/>
      <c r="AI741" s="14"/>
      <c r="AJ741" s="14"/>
      <c r="AK741" s="14"/>
      <c r="AL741" s="14"/>
      <c r="AM741" s="14"/>
      <c r="AN741" s="14"/>
      <c r="AO741" s="14"/>
      <c r="AP741" s="14"/>
      <c r="AQ741" s="14"/>
    </row>
    <row r="742" spans="1:43" ht="12.75" customHeight="1" x14ac:dyDescent="0.2">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c r="AD742" s="14"/>
      <c r="AE742" s="14"/>
      <c r="AF742" s="14"/>
      <c r="AG742" s="14"/>
      <c r="AH742" s="14"/>
      <c r="AI742" s="14"/>
      <c r="AJ742" s="14"/>
      <c r="AK742" s="14"/>
      <c r="AL742" s="14"/>
      <c r="AM742" s="14"/>
      <c r="AN742" s="14"/>
      <c r="AO742" s="14"/>
      <c r="AP742" s="14"/>
      <c r="AQ742" s="14"/>
    </row>
    <row r="743" spans="1:43" ht="12.75" customHeight="1" x14ac:dyDescent="0.2">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c r="AD743" s="14"/>
      <c r="AE743" s="14"/>
      <c r="AF743" s="14"/>
      <c r="AG743" s="14"/>
      <c r="AH743" s="14"/>
      <c r="AI743" s="14"/>
      <c r="AJ743" s="14"/>
      <c r="AK743" s="14"/>
      <c r="AL743" s="14"/>
      <c r="AM743" s="14"/>
      <c r="AN743" s="14"/>
      <c r="AO743" s="14"/>
      <c r="AP743" s="14"/>
      <c r="AQ743" s="14"/>
    </row>
    <row r="744" spans="1:43" ht="12.75" customHeight="1" x14ac:dyDescent="0.2">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c r="AD744" s="14"/>
      <c r="AE744" s="14"/>
      <c r="AF744" s="14"/>
      <c r="AG744" s="14"/>
      <c r="AH744" s="14"/>
      <c r="AI744" s="14"/>
      <c r="AJ744" s="14"/>
      <c r="AK744" s="14"/>
      <c r="AL744" s="14"/>
      <c r="AM744" s="14"/>
      <c r="AN744" s="14"/>
      <c r="AO744" s="14"/>
      <c r="AP744" s="14"/>
      <c r="AQ744" s="14"/>
    </row>
    <row r="745" spans="1:43" ht="12.75" customHeight="1" x14ac:dyDescent="0.2">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c r="AD745" s="14"/>
      <c r="AE745" s="14"/>
      <c r="AF745" s="14"/>
      <c r="AG745" s="14"/>
      <c r="AH745" s="14"/>
      <c r="AI745" s="14"/>
      <c r="AJ745" s="14"/>
      <c r="AK745" s="14"/>
      <c r="AL745" s="14"/>
      <c r="AM745" s="14"/>
      <c r="AN745" s="14"/>
      <c r="AO745" s="14"/>
      <c r="AP745" s="14"/>
      <c r="AQ745" s="14"/>
    </row>
    <row r="746" spans="1:43" ht="12.75" customHeight="1" x14ac:dyDescent="0.2">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c r="AQ746" s="14"/>
    </row>
    <row r="747" spans="1:43" ht="12.75" customHeight="1" x14ac:dyDescent="0.2">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c r="AD747" s="14"/>
      <c r="AE747" s="14"/>
      <c r="AF747" s="14"/>
      <c r="AG747" s="14"/>
      <c r="AH747" s="14"/>
      <c r="AI747" s="14"/>
      <c r="AJ747" s="14"/>
      <c r="AK747" s="14"/>
      <c r="AL747" s="14"/>
      <c r="AM747" s="14"/>
      <c r="AN747" s="14"/>
      <c r="AO747" s="14"/>
      <c r="AP747" s="14"/>
      <c r="AQ747" s="14"/>
    </row>
    <row r="748" spans="1:43" ht="12.75" customHeight="1" x14ac:dyDescent="0.2">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c r="AD748" s="14"/>
      <c r="AE748" s="14"/>
      <c r="AF748" s="14"/>
      <c r="AG748" s="14"/>
      <c r="AH748" s="14"/>
      <c r="AI748" s="14"/>
      <c r="AJ748" s="14"/>
      <c r="AK748" s="14"/>
      <c r="AL748" s="14"/>
      <c r="AM748" s="14"/>
      <c r="AN748" s="14"/>
      <c r="AO748" s="14"/>
      <c r="AP748" s="14"/>
      <c r="AQ748" s="14"/>
    </row>
    <row r="749" spans="1:43" ht="12.75" customHeight="1" x14ac:dyDescent="0.2">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c r="AD749" s="14"/>
      <c r="AE749" s="14"/>
      <c r="AF749" s="14"/>
      <c r="AG749" s="14"/>
      <c r="AH749" s="14"/>
      <c r="AI749" s="14"/>
      <c r="AJ749" s="14"/>
      <c r="AK749" s="14"/>
      <c r="AL749" s="14"/>
      <c r="AM749" s="14"/>
      <c r="AN749" s="14"/>
      <c r="AO749" s="14"/>
      <c r="AP749" s="14"/>
      <c r="AQ749" s="14"/>
    </row>
    <row r="750" spans="1:43" ht="12.75" customHeight="1" x14ac:dyDescent="0.2">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c r="AD750" s="14"/>
      <c r="AE750" s="14"/>
      <c r="AF750" s="14"/>
      <c r="AG750" s="14"/>
      <c r="AH750" s="14"/>
      <c r="AI750" s="14"/>
      <c r="AJ750" s="14"/>
      <c r="AK750" s="14"/>
      <c r="AL750" s="14"/>
      <c r="AM750" s="14"/>
      <c r="AN750" s="14"/>
      <c r="AO750" s="14"/>
      <c r="AP750" s="14"/>
      <c r="AQ750" s="14"/>
    </row>
    <row r="751" spans="1:43" ht="12.75" customHeight="1" x14ac:dyDescent="0.2">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c r="AD751" s="14"/>
      <c r="AE751" s="14"/>
      <c r="AF751" s="14"/>
      <c r="AG751" s="14"/>
      <c r="AH751" s="14"/>
      <c r="AI751" s="14"/>
      <c r="AJ751" s="14"/>
      <c r="AK751" s="14"/>
      <c r="AL751" s="14"/>
      <c r="AM751" s="14"/>
      <c r="AN751" s="14"/>
      <c r="AO751" s="14"/>
      <c r="AP751" s="14"/>
      <c r="AQ751" s="14"/>
    </row>
    <row r="752" spans="1:43" ht="12.75" customHeight="1" x14ac:dyDescent="0.2">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c r="AQ752" s="14"/>
    </row>
    <row r="753" spans="1:43" ht="12.75" customHeight="1" x14ac:dyDescent="0.2">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c r="AD753" s="14"/>
      <c r="AE753" s="14"/>
      <c r="AF753" s="14"/>
      <c r="AG753" s="14"/>
      <c r="AH753" s="14"/>
      <c r="AI753" s="14"/>
      <c r="AJ753" s="14"/>
      <c r="AK753" s="14"/>
      <c r="AL753" s="14"/>
      <c r="AM753" s="14"/>
      <c r="AN753" s="14"/>
      <c r="AO753" s="14"/>
      <c r="AP753" s="14"/>
      <c r="AQ753" s="14"/>
    </row>
    <row r="754" spans="1:43" ht="12.75" customHeight="1" x14ac:dyDescent="0.2">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c r="AD754" s="14"/>
      <c r="AE754" s="14"/>
      <c r="AF754" s="14"/>
      <c r="AG754" s="14"/>
      <c r="AH754" s="14"/>
      <c r="AI754" s="14"/>
      <c r="AJ754" s="14"/>
      <c r="AK754" s="14"/>
      <c r="AL754" s="14"/>
      <c r="AM754" s="14"/>
      <c r="AN754" s="14"/>
      <c r="AO754" s="14"/>
      <c r="AP754" s="14"/>
      <c r="AQ754" s="14"/>
    </row>
    <row r="755" spans="1:43" ht="12.75" customHeight="1" x14ac:dyDescent="0.2">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c r="AD755" s="14"/>
      <c r="AE755" s="14"/>
      <c r="AF755" s="14"/>
      <c r="AG755" s="14"/>
      <c r="AH755" s="14"/>
      <c r="AI755" s="14"/>
      <c r="AJ755" s="14"/>
      <c r="AK755" s="14"/>
      <c r="AL755" s="14"/>
      <c r="AM755" s="14"/>
      <c r="AN755" s="14"/>
      <c r="AO755" s="14"/>
      <c r="AP755" s="14"/>
      <c r="AQ755" s="14"/>
    </row>
    <row r="756" spans="1:43" ht="12.75" customHeight="1" x14ac:dyDescent="0.2">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c r="AD756" s="14"/>
      <c r="AE756" s="14"/>
      <c r="AF756" s="14"/>
      <c r="AG756" s="14"/>
      <c r="AH756" s="14"/>
      <c r="AI756" s="14"/>
      <c r="AJ756" s="14"/>
      <c r="AK756" s="14"/>
      <c r="AL756" s="14"/>
      <c r="AM756" s="14"/>
      <c r="AN756" s="14"/>
      <c r="AO756" s="14"/>
      <c r="AP756" s="14"/>
      <c r="AQ756" s="14"/>
    </row>
    <row r="757" spans="1:43" ht="12.75" customHeight="1" x14ac:dyDescent="0.2">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c r="AD757" s="14"/>
      <c r="AE757" s="14"/>
      <c r="AF757" s="14"/>
      <c r="AG757" s="14"/>
      <c r="AH757" s="14"/>
      <c r="AI757" s="14"/>
      <c r="AJ757" s="14"/>
      <c r="AK757" s="14"/>
      <c r="AL757" s="14"/>
      <c r="AM757" s="14"/>
      <c r="AN757" s="14"/>
      <c r="AO757" s="14"/>
      <c r="AP757" s="14"/>
      <c r="AQ757" s="14"/>
    </row>
    <row r="758" spans="1:43" ht="12.75" customHeight="1" x14ac:dyDescent="0.2">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c r="AQ758" s="14"/>
    </row>
    <row r="759" spans="1:43" ht="12.75" customHeight="1" x14ac:dyDescent="0.2">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c r="AD759" s="14"/>
      <c r="AE759" s="14"/>
      <c r="AF759" s="14"/>
      <c r="AG759" s="14"/>
      <c r="AH759" s="14"/>
      <c r="AI759" s="14"/>
      <c r="AJ759" s="14"/>
      <c r="AK759" s="14"/>
      <c r="AL759" s="14"/>
      <c r="AM759" s="14"/>
      <c r="AN759" s="14"/>
      <c r="AO759" s="14"/>
      <c r="AP759" s="14"/>
      <c r="AQ759" s="14"/>
    </row>
    <row r="760" spans="1:43" ht="12.75" customHeight="1" x14ac:dyDescent="0.2">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c r="AD760" s="14"/>
      <c r="AE760" s="14"/>
      <c r="AF760" s="14"/>
      <c r="AG760" s="14"/>
      <c r="AH760" s="14"/>
      <c r="AI760" s="14"/>
      <c r="AJ760" s="14"/>
      <c r="AK760" s="14"/>
      <c r="AL760" s="14"/>
      <c r="AM760" s="14"/>
      <c r="AN760" s="14"/>
      <c r="AO760" s="14"/>
      <c r="AP760" s="14"/>
      <c r="AQ760" s="14"/>
    </row>
    <row r="761" spans="1:43" ht="12.75" customHeight="1" x14ac:dyDescent="0.2">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c r="AD761" s="14"/>
      <c r="AE761" s="14"/>
      <c r="AF761" s="14"/>
      <c r="AG761" s="14"/>
      <c r="AH761" s="14"/>
      <c r="AI761" s="14"/>
      <c r="AJ761" s="14"/>
      <c r="AK761" s="14"/>
      <c r="AL761" s="14"/>
      <c r="AM761" s="14"/>
      <c r="AN761" s="14"/>
      <c r="AO761" s="14"/>
      <c r="AP761" s="14"/>
      <c r="AQ761" s="14"/>
    </row>
    <row r="762" spans="1:43" ht="12.75" customHeight="1" x14ac:dyDescent="0.2">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c r="AD762" s="14"/>
      <c r="AE762" s="14"/>
      <c r="AF762" s="14"/>
      <c r="AG762" s="14"/>
      <c r="AH762" s="14"/>
      <c r="AI762" s="14"/>
      <c r="AJ762" s="14"/>
      <c r="AK762" s="14"/>
      <c r="AL762" s="14"/>
      <c r="AM762" s="14"/>
      <c r="AN762" s="14"/>
      <c r="AO762" s="14"/>
      <c r="AP762" s="14"/>
      <c r="AQ762" s="14"/>
    </row>
    <row r="763" spans="1:43" ht="12.75" customHeight="1" x14ac:dyDescent="0.2">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c r="AD763" s="14"/>
      <c r="AE763" s="14"/>
      <c r="AF763" s="14"/>
      <c r="AG763" s="14"/>
      <c r="AH763" s="14"/>
      <c r="AI763" s="14"/>
      <c r="AJ763" s="14"/>
      <c r="AK763" s="14"/>
      <c r="AL763" s="14"/>
      <c r="AM763" s="14"/>
      <c r="AN763" s="14"/>
      <c r="AO763" s="14"/>
      <c r="AP763" s="14"/>
      <c r="AQ763" s="14"/>
    </row>
    <row r="764" spans="1:43" ht="12.75" customHeight="1" x14ac:dyDescent="0.2">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c r="AD764" s="14"/>
      <c r="AE764" s="14"/>
      <c r="AF764" s="14"/>
      <c r="AG764" s="14"/>
      <c r="AH764" s="14"/>
      <c r="AI764" s="14"/>
      <c r="AJ764" s="14"/>
      <c r="AK764" s="14"/>
      <c r="AL764" s="14"/>
      <c r="AM764" s="14"/>
      <c r="AN764" s="14"/>
      <c r="AO764" s="14"/>
      <c r="AP764" s="14"/>
      <c r="AQ764" s="14"/>
    </row>
    <row r="765" spans="1:43" ht="12.75" customHeight="1" x14ac:dyDescent="0.2">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c r="AD765" s="14"/>
      <c r="AE765" s="14"/>
      <c r="AF765" s="14"/>
      <c r="AG765" s="14"/>
      <c r="AH765" s="14"/>
      <c r="AI765" s="14"/>
      <c r="AJ765" s="14"/>
      <c r="AK765" s="14"/>
      <c r="AL765" s="14"/>
      <c r="AM765" s="14"/>
      <c r="AN765" s="14"/>
      <c r="AO765" s="14"/>
      <c r="AP765" s="14"/>
      <c r="AQ765" s="14"/>
    </row>
    <row r="766" spans="1:43" ht="12.75" customHeight="1" x14ac:dyDescent="0.2">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c r="AD766" s="14"/>
      <c r="AE766" s="14"/>
      <c r="AF766" s="14"/>
      <c r="AG766" s="14"/>
      <c r="AH766" s="14"/>
      <c r="AI766" s="14"/>
      <c r="AJ766" s="14"/>
      <c r="AK766" s="14"/>
      <c r="AL766" s="14"/>
      <c r="AM766" s="14"/>
      <c r="AN766" s="14"/>
      <c r="AO766" s="14"/>
      <c r="AP766" s="14"/>
      <c r="AQ766" s="14"/>
    </row>
    <row r="767" spans="1:43" ht="12.75" customHeight="1" x14ac:dyDescent="0.2">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c r="AD767" s="14"/>
      <c r="AE767" s="14"/>
      <c r="AF767" s="14"/>
      <c r="AG767" s="14"/>
      <c r="AH767" s="14"/>
      <c r="AI767" s="14"/>
      <c r="AJ767" s="14"/>
      <c r="AK767" s="14"/>
      <c r="AL767" s="14"/>
      <c r="AM767" s="14"/>
      <c r="AN767" s="14"/>
      <c r="AO767" s="14"/>
      <c r="AP767" s="14"/>
      <c r="AQ767" s="14"/>
    </row>
    <row r="768" spans="1:43" ht="12.75" customHeight="1" x14ac:dyDescent="0.2">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c r="AD768" s="14"/>
      <c r="AE768" s="14"/>
      <c r="AF768" s="14"/>
      <c r="AG768" s="14"/>
      <c r="AH768" s="14"/>
      <c r="AI768" s="14"/>
      <c r="AJ768" s="14"/>
      <c r="AK768" s="14"/>
      <c r="AL768" s="14"/>
      <c r="AM768" s="14"/>
      <c r="AN768" s="14"/>
      <c r="AO768" s="14"/>
      <c r="AP768" s="14"/>
      <c r="AQ768" s="14"/>
    </row>
    <row r="769" spans="1:43" ht="12.75" customHeight="1" x14ac:dyDescent="0.2">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c r="AD769" s="14"/>
      <c r="AE769" s="14"/>
      <c r="AF769" s="14"/>
      <c r="AG769" s="14"/>
      <c r="AH769" s="14"/>
      <c r="AI769" s="14"/>
      <c r="AJ769" s="14"/>
      <c r="AK769" s="14"/>
      <c r="AL769" s="14"/>
      <c r="AM769" s="14"/>
      <c r="AN769" s="14"/>
      <c r="AO769" s="14"/>
      <c r="AP769" s="14"/>
      <c r="AQ769" s="14"/>
    </row>
    <row r="770" spans="1:43" ht="12.75" customHeight="1" x14ac:dyDescent="0.2">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c r="AD770" s="14"/>
      <c r="AE770" s="14"/>
      <c r="AF770" s="14"/>
      <c r="AG770" s="14"/>
      <c r="AH770" s="14"/>
      <c r="AI770" s="14"/>
      <c r="AJ770" s="14"/>
      <c r="AK770" s="14"/>
      <c r="AL770" s="14"/>
      <c r="AM770" s="14"/>
      <c r="AN770" s="14"/>
      <c r="AO770" s="14"/>
      <c r="AP770" s="14"/>
      <c r="AQ770" s="14"/>
    </row>
    <row r="771" spans="1:43" ht="12.75" customHeight="1" x14ac:dyDescent="0.2">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c r="AD771" s="14"/>
      <c r="AE771" s="14"/>
      <c r="AF771" s="14"/>
      <c r="AG771" s="14"/>
      <c r="AH771" s="14"/>
      <c r="AI771" s="14"/>
      <c r="AJ771" s="14"/>
      <c r="AK771" s="14"/>
      <c r="AL771" s="14"/>
      <c r="AM771" s="14"/>
      <c r="AN771" s="14"/>
      <c r="AO771" s="14"/>
      <c r="AP771" s="14"/>
      <c r="AQ771" s="14"/>
    </row>
    <row r="772" spans="1:43" ht="12.75" customHeight="1" x14ac:dyDescent="0.2">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c r="AD772" s="14"/>
      <c r="AE772" s="14"/>
      <c r="AF772" s="14"/>
      <c r="AG772" s="14"/>
      <c r="AH772" s="14"/>
      <c r="AI772" s="14"/>
      <c r="AJ772" s="14"/>
      <c r="AK772" s="14"/>
      <c r="AL772" s="14"/>
      <c r="AM772" s="14"/>
      <c r="AN772" s="14"/>
      <c r="AO772" s="14"/>
      <c r="AP772" s="14"/>
      <c r="AQ772" s="14"/>
    </row>
    <row r="773" spans="1:43" ht="12.75" customHeight="1" x14ac:dyDescent="0.2">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c r="AD773" s="14"/>
      <c r="AE773" s="14"/>
      <c r="AF773" s="14"/>
      <c r="AG773" s="14"/>
      <c r="AH773" s="14"/>
      <c r="AI773" s="14"/>
      <c r="AJ773" s="14"/>
      <c r="AK773" s="14"/>
      <c r="AL773" s="14"/>
      <c r="AM773" s="14"/>
      <c r="AN773" s="14"/>
      <c r="AO773" s="14"/>
      <c r="AP773" s="14"/>
      <c r="AQ773" s="14"/>
    </row>
    <row r="774" spans="1:43" ht="12.75" customHeight="1" x14ac:dyDescent="0.2">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c r="AD774" s="14"/>
      <c r="AE774" s="14"/>
      <c r="AF774" s="14"/>
      <c r="AG774" s="14"/>
      <c r="AH774" s="14"/>
      <c r="AI774" s="14"/>
      <c r="AJ774" s="14"/>
      <c r="AK774" s="14"/>
      <c r="AL774" s="14"/>
      <c r="AM774" s="14"/>
      <c r="AN774" s="14"/>
      <c r="AO774" s="14"/>
      <c r="AP774" s="14"/>
      <c r="AQ774" s="14"/>
    </row>
    <row r="775" spans="1:43" ht="12.75" customHeight="1" x14ac:dyDescent="0.2">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c r="AD775" s="14"/>
      <c r="AE775" s="14"/>
      <c r="AF775" s="14"/>
      <c r="AG775" s="14"/>
      <c r="AH775" s="14"/>
      <c r="AI775" s="14"/>
      <c r="AJ775" s="14"/>
      <c r="AK775" s="14"/>
      <c r="AL775" s="14"/>
      <c r="AM775" s="14"/>
      <c r="AN775" s="14"/>
      <c r="AO775" s="14"/>
      <c r="AP775" s="14"/>
      <c r="AQ775" s="14"/>
    </row>
    <row r="776" spans="1:43" ht="12.75" customHeight="1" x14ac:dyDescent="0.2">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c r="AD776" s="14"/>
      <c r="AE776" s="14"/>
      <c r="AF776" s="14"/>
      <c r="AG776" s="14"/>
      <c r="AH776" s="14"/>
      <c r="AI776" s="14"/>
      <c r="AJ776" s="14"/>
      <c r="AK776" s="14"/>
      <c r="AL776" s="14"/>
      <c r="AM776" s="14"/>
      <c r="AN776" s="14"/>
      <c r="AO776" s="14"/>
      <c r="AP776" s="14"/>
      <c r="AQ776" s="14"/>
    </row>
    <row r="777" spans="1:43" ht="12.75" customHeight="1" x14ac:dyDescent="0.2">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c r="AD777" s="14"/>
      <c r="AE777" s="14"/>
      <c r="AF777" s="14"/>
      <c r="AG777" s="14"/>
      <c r="AH777" s="14"/>
      <c r="AI777" s="14"/>
      <c r="AJ777" s="14"/>
      <c r="AK777" s="14"/>
      <c r="AL777" s="14"/>
      <c r="AM777" s="14"/>
      <c r="AN777" s="14"/>
      <c r="AO777" s="14"/>
      <c r="AP777" s="14"/>
      <c r="AQ777" s="14"/>
    </row>
    <row r="778" spans="1:43" ht="12.75" customHeight="1" x14ac:dyDescent="0.2">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c r="AD778" s="14"/>
      <c r="AE778" s="14"/>
      <c r="AF778" s="14"/>
      <c r="AG778" s="14"/>
      <c r="AH778" s="14"/>
      <c r="AI778" s="14"/>
      <c r="AJ778" s="14"/>
      <c r="AK778" s="14"/>
      <c r="AL778" s="14"/>
      <c r="AM778" s="14"/>
      <c r="AN778" s="14"/>
      <c r="AO778" s="14"/>
      <c r="AP778" s="14"/>
      <c r="AQ778" s="14"/>
    </row>
    <row r="779" spans="1:43" ht="12.75" customHeight="1" x14ac:dyDescent="0.2">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c r="AD779" s="14"/>
      <c r="AE779" s="14"/>
      <c r="AF779" s="14"/>
      <c r="AG779" s="14"/>
      <c r="AH779" s="14"/>
      <c r="AI779" s="14"/>
      <c r="AJ779" s="14"/>
      <c r="AK779" s="14"/>
      <c r="AL779" s="14"/>
      <c r="AM779" s="14"/>
      <c r="AN779" s="14"/>
      <c r="AO779" s="14"/>
      <c r="AP779" s="14"/>
      <c r="AQ779" s="14"/>
    </row>
    <row r="780" spans="1:43" ht="12.75" customHeight="1" x14ac:dyDescent="0.2">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c r="AD780" s="14"/>
      <c r="AE780" s="14"/>
      <c r="AF780" s="14"/>
      <c r="AG780" s="14"/>
      <c r="AH780" s="14"/>
      <c r="AI780" s="14"/>
      <c r="AJ780" s="14"/>
      <c r="AK780" s="14"/>
      <c r="AL780" s="14"/>
      <c r="AM780" s="14"/>
      <c r="AN780" s="14"/>
      <c r="AO780" s="14"/>
      <c r="AP780" s="14"/>
      <c r="AQ780" s="14"/>
    </row>
    <row r="781" spans="1:43" ht="12.75" customHeight="1" x14ac:dyDescent="0.2">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c r="AD781" s="14"/>
      <c r="AE781" s="14"/>
      <c r="AF781" s="14"/>
      <c r="AG781" s="14"/>
      <c r="AH781" s="14"/>
      <c r="AI781" s="14"/>
      <c r="AJ781" s="14"/>
      <c r="AK781" s="14"/>
      <c r="AL781" s="14"/>
      <c r="AM781" s="14"/>
      <c r="AN781" s="14"/>
      <c r="AO781" s="14"/>
      <c r="AP781" s="14"/>
      <c r="AQ781" s="14"/>
    </row>
    <row r="782" spans="1:43" ht="12.75" customHeight="1" x14ac:dyDescent="0.2">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c r="AD782" s="14"/>
      <c r="AE782" s="14"/>
      <c r="AF782" s="14"/>
      <c r="AG782" s="14"/>
      <c r="AH782" s="14"/>
      <c r="AI782" s="14"/>
      <c r="AJ782" s="14"/>
      <c r="AK782" s="14"/>
      <c r="AL782" s="14"/>
      <c r="AM782" s="14"/>
      <c r="AN782" s="14"/>
      <c r="AO782" s="14"/>
      <c r="AP782" s="14"/>
      <c r="AQ782" s="14"/>
    </row>
    <row r="783" spans="1:43" ht="12.75" customHeight="1" x14ac:dyDescent="0.2">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c r="AD783" s="14"/>
      <c r="AE783" s="14"/>
      <c r="AF783" s="14"/>
      <c r="AG783" s="14"/>
      <c r="AH783" s="14"/>
      <c r="AI783" s="14"/>
      <c r="AJ783" s="14"/>
      <c r="AK783" s="14"/>
      <c r="AL783" s="14"/>
      <c r="AM783" s="14"/>
      <c r="AN783" s="14"/>
      <c r="AO783" s="14"/>
      <c r="AP783" s="14"/>
      <c r="AQ783" s="14"/>
    </row>
    <row r="784" spans="1:43" ht="12.75" customHeight="1" x14ac:dyDescent="0.2">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c r="AD784" s="14"/>
      <c r="AE784" s="14"/>
      <c r="AF784" s="14"/>
      <c r="AG784" s="14"/>
      <c r="AH784" s="14"/>
      <c r="AI784" s="14"/>
      <c r="AJ784" s="14"/>
      <c r="AK784" s="14"/>
      <c r="AL784" s="14"/>
      <c r="AM784" s="14"/>
      <c r="AN784" s="14"/>
      <c r="AO784" s="14"/>
      <c r="AP784" s="14"/>
      <c r="AQ784" s="14"/>
    </row>
    <row r="785" spans="1:43" ht="12.75" customHeight="1" x14ac:dyDescent="0.2">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c r="AD785" s="14"/>
      <c r="AE785" s="14"/>
      <c r="AF785" s="14"/>
      <c r="AG785" s="14"/>
      <c r="AH785" s="14"/>
      <c r="AI785" s="14"/>
      <c r="AJ785" s="14"/>
      <c r="AK785" s="14"/>
      <c r="AL785" s="14"/>
      <c r="AM785" s="14"/>
      <c r="AN785" s="14"/>
      <c r="AO785" s="14"/>
      <c r="AP785" s="14"/>
      <c r="AQ785" s="14"/>
    </row>
    <row r="786" spans="1:43" ht="12.75" customHeight="1" x14ac:dyDescent="0.2">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c r="AD786" s="14"/>
      <c r="AE786" s="14"/>
      <c r="AF786" s="14"/>
      <c r="AG786" s="14"/>
      <c r="AH786" s="14"/>
      <c r="AI786" s="14"/>
      <c r="AJ786" s="14"/>
      <c r="AK786" s="14"/>
      <c r="AL786" s="14"/>
      <c r="AM786" s="14"/>
      <c r="AN786" s="14"/>
      <c r="AO786" s="14"/>
      <c r="AP786" s="14"/>
      <c r="AQ786" s="14"/>
    </row>
    <row r="787" spans="1:43" ht="12.75" customHeight="1" x14ac:dyDescent="0.2">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c r="AD787" s="14"/>
      <c r="AE787" s="14"/>
      <c r="AF787" s="14"/>
      <c r="AG787" s="14"/>
      <c r="AH787" s="14"/>
      <c r="AI787" s="14"/>
      <c r="AJ787" s="14"/>
      <c r="AK787" s="14"/>
      <c r="AL787" s="14"/>
      <c r="AM787" s="14"/>
      <c r="AN787" s="14"/>
      <c r="AO787" s="14"/>
      <c r="AP787" s="14"/>
      <c r="AQ787" s="14"/>
    </row>
    <row r="788" spans="1:43" ht="12.75" customHeight="1" x14ac:dyDescent="0.2">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c r="AD788" s="14"/>
      <c r="AE788" s="14"/>
      <c r="AF788" s="14"/>
      <c r="AG788" s="14"/>
      <c r="AH788" s="14"/>
      <c r="AI788" s="14"/>
      <c r="AJ788" s="14"/>
      <c r="AK788" s="14"/>
      <c r="AL788" s="14"/>
      <c r="AM788" s="14"/>
      <c r="AN788" s="14"/>
      <c r="AO788" s="14"/>
      <c r="AP788" s="14"/>
      <c r="AQ788" s="14"/>
    </row>
    <row r="789" spans="1:43" ht="12.75" customHeight="1" x14ac:dyDescent="0.2">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c r="AD789" s="14"/>
      <c r="AE789" s="14"/>
      <c r="AF789" s="14"/>
      <c r="AG789" s="14"/>
      <c r="AH789" s="14"/>
      <c r="AI789" s="14"/>
      <c r="AJ789" s="14"/>
      <c r="AK789" s="14"/>
      <c r="AL789" s="14"/>
      <c r="AM789" s="14"/>
      <c r="AN789" s="14"/>
      <c r="AO789" s="14"/>
      <c r="AP789" s="14"/>
      <c r="AQ789" s="14"/>
    </row>
    <row r="790" spans="1:43" ht="12.75" customHeight="1" x14ac:dyDescent="0.2">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c r="AD790" s="14"/>
      <c r="AE790" s="14"/>
      <c r="AF790" s="14"/>
      <c r="AG790" s="14"/>
      <c r="AH790" s="14"/>
      <c r="AI790" s="14"/>
      <c r="AJ790" s="14"/>
      <c r="AK790" s="14"/>
      <c r="AL790" s="14"/>
      <c r="AM790" s="14"/>
      <c r="AN790" s="14"/>
      <c r="AO790" s="14"/>
      <c r="AP790" s="14"/>
      <c r="AQ790" s="14"/>
    </row>
    <row r="791" spans="1:43" ht="12.75" customHeight="1" x14ac:dyDescent="0.2">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c r="AD791" s="14"/>
      <c r="AE791" s="14"/>
      <c r="AF791" s="14"/>
      <c r="AG791" s="14"/>
      <c r="AH791" s="14"/>
      <c r="AI791" s="14"/>
      <c r="AJ791" s="14"/>
      <c r="AK791" s="14"/>
      <c r="AL791" s="14"/>
      <c r="AM791" s="14"/>
      <c r="AN791" s="14"/>
      <c r="AO791" s="14"/>
      <c r="AP791" s="14"/>
      <c r="AQ791" s="14"/>
    </row>
    <row r="792" spans="1:43" ht="12.75" customHeight="1" x14ac:dyDescent="0.2">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c r="AD792" s="14"/>
      <c r="AE792" s="14"/>
      <c r="AF792" s="14"/>
      <c r="AG792" s="14"/>
      <c r="AH792" s="14"/>
      <c r="AI792" s="14"/>
      <c r="AJ792" s="14"/>
      <c r="AK792" s="14"/>
      <c r="AL792" s="14"/>
      <c r="AM792" s="14"/>
      <c r="AN792" s="14"/>
      <c r="AO792" s="14"/>
      <c r="AP792" s="14"/>
      <c r="AQ792" s="14"/>
    </row>
    <row r="793" spans="1:43" ht="12.75" customHeight="1" x14ac:dyDescent="0.2">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c r="AD793" s="14"/>
      <c r="AE793" s="14"/>
      <c r="AF793" s="14"/>
      <c r="AG793" s="14"/>
      <c r="AH793" s="14"/>
      <c r="AI793" s="14"/>
      <c r="AJ793" s="14"/>
      <c r="AK793" s="14"/>
      <c r="AL793" s="14"/>
      <c r="AM793" s="14"/>
      <c r="AN793" s="14"/>
      <c r="AO793" s="14"/>
      <c r="AP793" s="14"/>
      <c r="AQ793" s="14"/>
    </row>
    <row r="794" spans="1:43" ht="12.75" customHeight="1" x14ac:dyDescent="0.2">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c r="AD794" s="14"/>
      <c r="AE794" s="14"/>
      <c r="AF794" s="14"/>
      <c r="AG794" s="14"/>
      <c r="AH794" s="14"/>
      <c r="AI794" s="14"/>
      <c r="AJ794" s="14"/>
      <c r="AK794" s="14"/>
      <c r="AL794" s="14"/>
      <c r="AM794" s="14"/>
      <c r="AN794" s="14"/>
      <c r="AO794" s="14"/>
      <c r="AP794" s="14"/>
      <c r="AQ794" s="14"/>
    </row>
    <row r="795" spans="1:43" ht="12.75" customHeight="1" x14ac:dyDescent="0.2">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c r="AQ795" s="14"/>
    </row>
    <row r="796" spans="1:43" ht="12.75" customHeight="1" x14ac:dyDescent="0.2">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c r="AD796" s="14"/>
      <c r="AE796" s="14"/>
      <c r="AF796" s="14"/>
      <c r="AG796" s="14"/>
      <c r="AH796" s="14"/>
      <c r="AI796" s="14"/>
      <c r="AJ796" s="14"/>
      <c r="AK796" s="14"/>
      <c r="AL796" s="14"/>
      <c r="AM796" s="14"/>
      <c r="AN796" s="14"/>
      <c r="AO796" s="14"/>
      <c r="AP796" s="14"/>
      <c r="AQ796" s="14"/>
    </row>
    <row r="797" spans="1:43" ht="12.75" customHeight="1" x14ac:dyDescent="0.2">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c r="AD797" s="14"/>
      <c r="AE797" s="14"/>
      <c r="AF797" s="14"/>
      <c r="AG797" s="14"/>
      <c r="AH797" s="14"/>
      <c r="AI797" s="14"/>
      <c r="AJ797" s="14"/>
      <c r="AK797" s="14"/>
      <c r="AL797" s="14"/>
      <c r="AM797" s="14"/>
      <c r="AN797" s="14"/>
      <c r="AO797" s="14"/>
      <c r="AP797" s="14"/>
      <c r="AQ797" s="14"/>
    </row>
    <row r="798" spans="1:43" ht="12.75" customHeight="1" x14ac:dyDescent="0.2">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c r="AD798" s="14"/>
      <c r="AE798" s="14"/>
      <c r="AF798" s="14"/>
      <c r="AG798" s="14"/>
      <c r="AH798" s="14"/>
      <c r="AI798" s="14"/>
      <c r="AJ798" s="14"/>
      <c r="AK798" s="14"/>
      <c r="AL798" s="14"/>
      <c r="AM798" s="14"/>
      <c r="AN798" s="14"/>
      <c r="AO798" s="14"/>
      <c r="AP798" s="14"/>
      <c r="AQ798" s="14"/>
    </row>
    <row r="799" spans="1:43" ht="12.75" customHeight="1" x14ac:dyDescent="0.2">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c r="AD799" s="14"/>
      <c r="AE799" s="14"/>
      <c r="AF799" s="14"/>
      <c r="AG799" s="14"/>
      <c r="AH799" s="14"/>
      <c r="AI799" s="14"/>
      <c r="AJ799" s="14"/>
      <c r="AK799" s="14"/>
      <c r="AL799" s="14"/>
      <c r="AM799" s="14"/>
      <c r="AN799" s="14"/>
      <c r="AO799" s="14"/>
      <c r="AP799" s="14"/>
      <c r="AQ799" s="14"/>
    </row>
    <row r="800" spans="1:43" ht="12.75" customHeight="1" x14ac:dyDescent="0.2">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c r="AD800" s="14"/>
      <c r="AE800" s="14"/>
      <c r="AF800" s="14"/>
      <c r="AG800" s="14"/>
      <c r="AH800" s="14"/>
      <c r="AI800" s="14"/>
      <c r="AJ800" s="14"/>
      <c r="AK800" s="14"/>
      <c r="AL800" s="14"/>
      <c r="AM800" s="14"/>
      <c r="AN800" s="14"/>
      <c r="AO800" s="14"/>
      <c r="AP800" s="14"/>
      <c r="AQ800" s="14"/>
    </row>
    <row r="801" spans="1:43" ht="12.75" customHeight="1" x14ac:dyDescent="0.2">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c r="AD801" s="14"/>
      <c r="AE801" s="14"/>
      <c r="AF801" s="14"/>
      <c r="AG801" s="14"/>
      <c r="AH801" s="14"/>
      <c r="AI801" s="14"/>
      <c r="AJ801" s="14"/>
      <c r="AK801" s="14"/>
      <c r="AL801" s="14"/>
      <c r="AM801" s="14"/>
      <c r="AN801" s="14"/>
      <c r="AO801" s="14"/>
      <c r="AP801" s="14"/>
      <c r="AQ801" s="14"/>
    </row>
    <row r="802" spans="1:43" ht="12.75" customHeight="1" x14ac:dyDescent="0.2">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c r="AD802" s="14"/>
      <c r="AE802" s="14"/>
      <c r="AF802" s="14"/>
      <c r="AG802" s="14"/>
      <c r="AH802" s="14"/>
      <c r="AI802" s="14"/>
      <c r="AJ802" s="14"/>
      <c r="AK802" s="14"/>
      <c r="AL802" s="14"/>
      <c r="AM802" s="14"/>
      <c r="AN802" s="14"/>
      <c r="AO802" s="14"/>
      <c r="AP802" s="14"/>
      <c r="AQ802" s="14"/>
    </row>
    <row r="803" spans="1:43" ht="12.75" customHeight="1" x14ac:dyDescent="0.2">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c r="AD803" s="14"/>
      <c r="AE803" s="14"/>
      <c r="AF803" s="14"/>
      <c r="AG803" s="14"/>
      <c r="AH803" s="14"/>
      <c r="AI803" s="14"/>
      <c r="AJ803" s="14"/>
      <c r="AK803" s="14"/>
      <c r="AL803" s="14"/>
      <c r="AM803" s="14"/>
      <c r="AN803" s="14"/>
      <c r="AO803" s="14"/>
      <c r="AP803" s="14"/>
      <c r="AQ803" s="14"/>
    </row>
    <row r="804" spans="1:43" ht="12.75" customHeight="1" x14ac:dyDescent="0.2">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c r="AD804" s="14"/>
      <c r="AE804" s="14"/>
      <c r="AF804" s="14"/>
      <c r="AG804" s="14"/>
      <c r="AH804" s="14"/>
      <c r="AI804" s="14"/>
      <c r="AJ804" s="14"/>
      <c r="AK804" s="14"/>
      <c r="AL804" s="14"/>
      <c r="AM804" s="14"/>
      <c r="AN804" s="14"/>
      <c r="AO804" s="14"/>
      <c r="AP804" s="14"/>
      <c r="AQ804" s="14"/>
    </row>
    <row r="805" spans="1:43" ht="12.75" customHeight="1" x14ac:dyDescent="0.2">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c r="AD805" s="14"/>
      <c r="AE805" s="14"/>
      <c r="AF805" s="14"/>
      <c r="AG805" s="14"/>
      <c r="AH805" s="14"/>
      <c r="AI805" s="14"/>
      <c r="AJ805" s="14"/>
      <c r="AK805" s="14"/>
      <c r="AL805" s="14"/>
      <c r="AM805" s="14"/>
      <c r="AN805" s="14"/>
      <c r="AO805" s="14"/>
      <c r="AP805" s="14"/>
      <c r="AQ805" s="14"/>
    </row>
    <row r="806" spans="1:43" ht="12.75" customHeight="1" x14ac:dyDescent="0.2">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c r="AD806" s="14"/>
      <c r="AE806" s="14"/>
      <c r="AF806" s="14"/>
      <c r="AG806" s="14"/>
      <c r="AH806" s="14"/>
      <c r="AI806" s="14"/>
      <c r="AJ806" s="14"/>
      <c r="AK806" s="14"/>
      <c r="AL806" s="14"/>
      <c r="AM806" s="14"/>
      <c r="AN806" s="14"/>
      <c r="AO806" s="14"/>
      <c r="AP806" s="14"/>
      <c r="AQ806" s="14"/>
    </row>
    <row r="807" spans="1:43" ht="12.75" customHeight="1" x14ac:dyDescent="0.2">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c r="AD807" s="14"/>
      <c r="AE807" s="14"/>
      <c r="AF807" s="14"/>
      <c r="AG807" s="14"/>
      <c r="AH807" s="14"/>
      <c r="AI807" s="14"/>
      <c r="AJ807" s="14"/>
      <c r="AK807" s="14"/>
      <c r="AL807" s="14"/>
      <c r="AM807" s="14"/>
      <c r="AN807" s="14"/>
      <c r="AO807" s="14"/>
      <c r="AP807" s="14"/>
      <c r="AQ807" s="14"/>
    </row>
    <row r="808" spans="1:43" ht="12.75" customHeight="1" x14ac:dyDescent="0.2">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c r="AD808" s="14"/>
      <c r="AE808" s="14"/>
      <c r="AF808" s="14"/>
      <c r="AG808" s="14"/>
      <c r="AH808" s="14"/>
      <c r="AI808" s="14"/>
      <c r="AJ808" s="14"/>
      <c r="AK808" s="14"/>
      <c r="AL808" s="14"/>
      <c r="AM808" s="14"/>
      <c r="AN808" s="14"/>
      <c r="AO808" s="14"/>
      <c r="AP808" s="14"/>
      <c r="AQ808" s="14"/>
    </row>
    <row r="809" spans="1:43" ht="12.75" customHeight="1" x14ac:dyDescent="0.2">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c r="AD809" s="14"/>
      <c r="AE809" s="14"/>
      <c r="AF809" s="14"/>
      <c r="AG809" s="14"/>
      <c r="AH809" s="14"/>
      <c r="AI809" s="14"/>
      <c r="AJ809" s="14"/>
      <c r="AK809" s="14"/>
      <c r="AL809" s="14"/>
      <c r="AM809" s="14"/>
      <c r="AN809" s="14"/>
      <c r="AO809" s="14"/>
      <c r="AP809" s="14"/>
      <c r="AQ809" s="14"/>
    </row>
    <row r="810" spans="1:43" ht="12.75" customHeight="1" x14ac:dyDescent="0.2">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c r="AD810" s="14"/>
      <c r="AE810" s="14"/>
      <c r="AF810" s="14"/>
      <c r="AG810" s="14"/>
      <c r="AH810" s="14"/>
      <c r="AI810" s="14"/>
      <c r="AJ810" s="14"/>
      <c r="AK810" s="14"/>
      <c r="AL810" s="14"/>
      <c r="AM810" s="14"/>
      <c r="AN810" s="14"/>
      <c r="AO810" s="14"/>
      <c r="AP810" s="14"/>
      <c r="AQ810" s="14"/>
    </row>
    <row r="811" spans="1:43" ht="12.75" customHeight="1" x14ac:dyDescent="0.2">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c r="AD811" s="14"/>
      <c r="AE811" s="14"/>
      <c r="AF811" s="14"/>
      <c r="AG811" s="14"/>
      <c r="AH811" s="14"/>
      <c r="AI811" s="14"/>
      <c r="AJ811" s="14"/>
      <c r="AK811" s="14"/>
      <c r="AL811" s="14"/>
      <c r="AM811" s="14"/>
      <c r="AN811" s="14"/>
      <c r="AO811" s="14"/>
      <c r="AP811" s="14"/>
      <c r="AQ811" s="14"/>
    </row>
    <row r="812" spans="1:43" ht="12.75" customHeight="1" x14ac:dyDescent="0.2">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c r="AD812" s="14"/>
      <c r="AE812" s="14"/>
      <c r="AF812" s="14"/>
      <c r="AG812" s="14"/>
      <c r="AH812" s="14"/>
      <c r="AI812" s="14"/>
      <c r="AJ812" s="14"/>
      <c r="AK812" s="14"/>
      <c r="AL812" s="14"/>
      <c r="AM812" s="14"/>
      <c r="AN812" s="14"/>
      <c r="AO812" s="14"/>
      <c r="AP812" s="14"/>
      <c r="AQ812" s="14"/>
    </row>
    <row r="813" spans="1:43" ht="12.75" customHeight="1" x14ac:dyDescent="0.2">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c r="AD813" s="14"/>
      <c r="AE813" s="14"/>
      <c r="AF813" s="14"/>
      <c r="AG813" s="14"/>
      <c r="AH813" s="14"/>
      <c r="AI813" s="14"/>
      <c r="AJ813" s="14"/>
      <c r="AK813" s="14"/>
      <c r="AL813" s="14"/>
      <c r="AM813" s="14"/>
      <c r="AN813" s="14"/>
      <c r="AO813" s="14"/>
      <c r="AP813" s="14"/>
      <c r="AQ813" s="14"/>
    </row>
    <row r="814" spans="1:43" ht="12.75" customHeight="1" x14ac:dyDescent="0.2">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c r="AD814" s="14"/>
      <c r="AE814" s="14"/>
      <c r="AF814" s="14"/>
      <c r="AG814" s="14"/>
      <c r="AH814" s="14"/>
      <c r="AI814" s="14"/>
      <c r="AJ814" s="14"/>
      <c r="AK814" s="14"/>
      <c r="AL814" s="14"/>
      <c r="AM814" s="14"/>
      <c r="AN814" s="14"/>
      <c r="AO814" s="14"/>
      <c r="AP814" s="14"/>
      <c r="AQ814" s="14"/>
    </row>
    <row r="815" spans="1:43" ht="12.75" customHeight="1" x14ac:dyDescent="0.2">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c r="AD815" s="14"/>
      <c r="AE815" s="14"/>
      <c r="AF815" s="14"/>
      <c r="AG815" s="14"/>
      <c r="AH815" s="14"/>
      <c r="AI815" s="14"/>
      <c r="AJ815" s="14"/>
      <c r="AK815" s="14"/>
      <c r="AL815" s="14"/>
      <c r="AM815" s="14"/>
      <c r="AN815" s="14"/>
      <c r="AO815" s="14"/>
      <c r="AP815" s="14"/>
      <c r="AQ815" s="14"/>
    </row>
    <row r="816" spans="1:43" ht="12.75" customHeight="1" x14ac:dyDescent="0.2">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c r="AD816" s="14"/>
      <c r="AE816" s="14"/>
      <c r="AF816" s="14"/>
      <c r="AG816" s="14"/>
      <c r="AH816" s="14"/>
      <c r="AI816" s="14"/>
      <c r="AJ816" s="14"/>
      <c r="AK816" s="14"/>
      <c r="AL816" s="14"/>
      <c r="AM816" s="14"/>
      <c r="AN816" s="14"/>
      <c r="AO816" s="14"/>
      <c r="AP816" s="14"/>
      <c r="AQ816" s="14"/>
    </row>
    <row r="817" spans="1:43" ht="12.75" customHeight="1" x14ac:dyDescent="0.2">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c r="AD817" s="14"/>
      <c r="AE817" s="14"/>
      <c r="AF817" s="14"/>
      <c r="AG817" s="14"/>
      <c r="AH817" s="14"/>
      <c r="AI817" s="14"/>
      <c r="AJ817" s="14"/>
      <c r="AK817" s="14"/>
      <c r="AL817" s="14"/>
      <c r="AM817" s="14"/>
      <c r="AN817" s="14"/>
      <c r="AO817" s="14"/>
      <c r="AP817" s="14"/>
      <c r="AQ817" s="14"/>
    </row>
    <row r="818" spans="1:43" ht="12.75" customHeight="1" x14ac:dyDescent="0.2">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c r="AD818" s="14"/>
      <c r="AE818" s="14"/>
      <c r="AF818" s="14"/>
      <c r="AG818" s="14"/>
      <c r="AH818" s="14"/>
      <c r="AI818" s="14"/>
      <c r="AJ818" s="14"/>
      <c r="AK818" s="14"/>
      <c r="AL818" s="14"/>
      <c r="AM818" s="14"/>
      <c r="AN818" s="14"/>
      <c r="AO818" s="14"/>
      <c r="AP818" s="14"/>
      <c r="AQ818" s="14"/>
    </row>
    <row r="819" spans="1:43" ht="12.75" customHeight="1" x14ac:dyDescent="0.2">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c r="AD819" s="14"/>
      <c r="AE819" s="14"/>
      <c r="AF819" s="14"/>
      <c r="AG819" s="14"/>
      <c r="AH819" s="14"/>
      <c r="AI819" s="14"/>
      <c r="AJ819" s="14"/>
      <c r="AK819" s="14"/>
      <c r="AL819" s="14"/>
      <c r="AM819" s="14"/>
      <c r="AN819" s="14"/>
      <c r="AO819" s="14"/>
      <c r="AP819" s="14"/>
      <c r="AQ819" s="14"/>
    </row>
    <row r="820" spans="1:43" ht="12.75" customHeight="1" x14ac:dyDescent="0.2">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c r="AD820" s="14"/>
      <c r="AE820" s="14"/>
      <c r="AF820" s="14"/>
      <c r="AG820" s="14"/>
      <c r="AH820" s="14"/>
      <c r="AI820" s="14"/>
      <c r="AJ820" s="14"/>
      <c r="AK820" s="14"/>
      <c r="AL820" s="14"/>
      <c r="AM820" s="14"/>
      <c r="AN820" s="14"/>
      <c r="AO820" s="14"/>
      <c r="AP820" s="14"/>
      <c r="AQ820" s="14"/>
    </row>
    <row r="821" spans="1:43" ht="12.75" customHeight="1" x14ac:dyDescent="0.2">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c r="AD821" s="14"/>
      <c r="AE821" s="14"/>
      <c r="AF821" s="14"/>
      <c r="AG821" s="14"/>
      <c r="AH821" s="14"/>
      <c r="AI821" s="14"/>
      <c r="AJ821" s="14"/>
      <c r="AK821" s="14"/>
      <c r="AL821" s="14"/>
      <c r="AM821" s="14"/>
      <c r="AN821" s="14"/>
      <c r="AO821" s="14"/>
      <c r="AP821" s="14"/>
      <c r="AQ821" s="14"/>
    </row>
    <row r="822" spans="1:43" ht="12.75" customHeight="1" x14ac:dyDescent="0.2">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c r="AD822" s="14"/>
      <c r="AE822" s="14"/>
      <c r="AF822" s="14"/>
      <c r="AG822" s="14"/>
      <c r="AH822" s="14"/>
      <c r="AI822" s="14"/>
      <c r="AJ822" s="14"/>
      <c r="AK822" s="14"/>
      <c r="AL822" s="14"/>
      <c r="AM822" s="14"/>
      <c r="AN822" s="14"/>
      <c r="AO822" s="14"/>
      <c r="AP822" s="14"/>
      <c r="AQ822" s="14"/>
    </row>
    <row r="823" spans="1:43" ht="12.75" customHeight="1" x14ac:dyDescent="0.2">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c r="AD823" s="14"/>
      <c r="AE823" s="14"/>
      <c r="AF823" s="14"/>
      <c r="AG823" s="14"/>
      <c r="AH823" s="14"/>
      <c r="AI823" s="14"/>
      <c r="AJ823" s="14"/>
      <c r="AK823" s="14"/>
      <c r="AL823" s="14"/>
      <c r="AM823" s="14"/>
      <c r="AN823" s="14"/>
      <c r="AO823" s="14"/>
      <c r="AP823" s="14"/>
      <c r="AQ823" s="14"/>
    </row>
    <row r="824" spans="1:43" ht="12.75" customHeight="1" x14ac:dyDescent="0.2">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c r="AD824" s="14"/>
      <c r="AE824" s="14"/>
      <c r="AF824" s="14"/>
      <c r="AG824" s="14"/>
      <c r="AH824" s="14"/>
      <c r="AI824" s="14"/>
      <c r="AJ824" s="14"/>
      <c r="AK824" s="14"/>
      <c r="AL824" s="14"/>
      <c r="AM824" s="14"/>
      <c r="AN824" s="14"/>
      <c r="AO824" s="14"/>
      <c r="AP824" s="14"/>
      <c r="AQ824" s="14"/>
    </row>
    <row r="825" spans="1:43" ht="12.75" customHeight="1" x14ac:dyDescent="0.2">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c r="AD825" s="14"/>
      <c r="AE825" s="14"/>
      <c r="AF825" s="14"/>
      <c r="AG825" s="14"/>
      <c r="AH825" s="14"/>
      <c r="AI825" s="14"/>
      <c r="AJ825" s="14"/>
      <c r="AK825" s="14"/>
      <c r="AL825" s="14"/>
      <c r="AM825" s="14"/>
      <c r="AN825" s="14"/>
      <c r="AO825" s="14"/>
      <c r="AP825" s="14"/>
      <c r="AQ825" s="14"/>
    </row>
    <row r="826" spans="1:43" ht="12.75" customHeight="1" x14ac:dyDescent="0.2">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c r="AD826" s="14"/>
      <c r="AE826" s="14"/>
      <c r="AF826" s="14"/>
      <c r="AG826" s="14"/>
      <c r="AH826" s="14"/>
      <c r="AI826" s="14"/>
      <c r="AJ826" s="14"/>
      <c r="AK826" s="14"/>
      <c r="AL826" s="14"/>
      <c r="AM826" s="14"/>
      <c r="AN826" s="14"/>
      <c r="AO826" s="14"/>
      <c r="AP826" s="14"/>
      <c r="AQ826" s="14"/>
    </row>
    <row r="827" spans="1:43" ht="12.75" customHeight="1" x14ac:dyDescent="0.2">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c r="AD827" s="14"/>
      <c r="AE827" s="14"/>
      <c r="AF827" s="14"/>
      <c r="AG827" s="14"/>
      <c r="AH827" s="14"/>
      <c r="AI827" s="14"/>
      <c r="AJ827" s="14"/>
      <c r="AK827" s="14"/>
      <c r="AL827" s="14"/>
      <c r="AM827" s="14"/>
      <c r="AN827" s="14"/>
      <c r="AO827" s="14"/>
      <c r="AP827" s="14"/>
      <c r="AQ827" s="14"/>
    </row>
    <row r="828" spans="1:43" ht="12.75" customHeight="1" x14ac:dyDescent="0.2">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c r="AD828" s="14"/>
      <c r="AE828" s="14"/>
      <c r="AF828" s="14"/>
      <c r="AG828" s="14"/>
      <c r="AH828" s="14"/>
      <c r="AI828" s="14"/>
      <c r="AJ828" s="14"/>
      <c r="AK828" s="14"/>
      <c r="AL828" s="14"/>
      <c r="AM828" s="14"/>
      <c r="AN828" s="14"/>
      <c r="AO828" s="14"/>
      <c r="AP828" s="14"/>
      <c r="AQ828" s="14"/>
    </row>
    <row r="829" spans="1:43" ht="12.75" customHeight="1" x14ac:dyDescent="0.2">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c r="AD829" s="14"/>
      <c r="AE829" s="14"/>
      <c r="AF829" s="14"/>
      <c r="AG829" s="14"/>
      <c r="AH829" s="14"/>
      <c r="AI829" s="14"/>
      <c r="AJ829" s="14"/>
      <c r="AK829" s="14"/>
      <c r="AL829" s="14"/>
      <c r="AM829" s="14"/>
      <c r="AN829" s="14"/>
      <c r="AO829" s="14"/>
      <c r="AP829" s="14"/>
      <c r="AQ829" s="14"/>
    </row>
    <row r="830" spans="1:43" ht="12.75" customHeight="1" x14ac:dyDescent="0.2">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c r="AD830" s="14"/>
      <c r="AE830" s="14"/>
      <c r="AF830" s="14"/>
      <c r="AG830" s="14"/>
      <c r="AH830" s="14"/>
      <c r="AI830" s="14"/>
      <c r="AJ830" s="14"/>
      <c r="AK830" s="14"/>
      <c r="AL830" s="14"/>
      <c r="AM830" s="14"/>
      <c r="AN830" s="14"/>
      <c r="AO830" s="14"/>
      <c r="AP830" s="14"/>
      <c r="AQ830" s="14"/>
    </row>
    <row r="831" spans="1:43" ht="12.75" customHeight="1" x14ac:dyDescent="0.2">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c r="AD831" s="14"/>
      <c r="AE831" s="14"/>
      <c r="AF831" s="14"/>
      <c r="AG831" s="14"/>
      <c r="AH831" s="14"/>
      <c r="AI831" s="14"/>
      <c r="AJ831" s="14"/>
      <c r="AK831" s="14"/>
      <c r="AL831" s="14"/>
      <c r="AM831" s="14"/>
      <c r="AN831" s="14"/>
      <c r="AO831" s="14"/>
      <c r="AP831" s="14"/>
      <c r="AQ831" s="14"/>
    </row>
    <row r="832" spans="1:43" ht="12.75" customHeight="1" x14ac:dyDescent="0.2">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c r="AD832" s="14"/>
      <c r="AE832" s="14"/>
      <c r="AF832" s="14"/>
      <c r="AG832" s="14"/>
      <c r="AH832" s="14"/>
      <c r="AI832" s="14"/>
      <c r="AJ832" s="14"/>
      <c r="AK832" s="14"/>
      <c r="AL832" s="14"/>
      <c r="AM832" s="14"/>
      <c r="AN832" s="14"/>
      <c r="AO832" s="14"/>
      <c r="AP832" s="14"/>
      <c r="AQ832" s="14"/>
    </row>
    <row r="833" spans="1:43" ht="12.75" customHeight="1" x14ac:dyDescent="0.2">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c r="AD833" s="14"/>
      <c r="AE833" s="14"/>
      <c r="AF833" s="14"/>
      <c r="AG833" s="14"/>
      <c r="AH833" s="14"/>
      <c r="AI833" s="14"/>
      <c r="AJ833" s="14"/>
      <c r="AK833" s="14"/>
      <c r="AL833" s="14"/>
      <c r="AM833" s="14"/>
      <c r="AN833" s="14"/>
      <c r="AO833" s="14"/>
      <c r="AP833" s="14"/>
      <c r="AQ833" s="14"/>
    </row>
    <row r="834" spans="1:43" ht="12.75" customHeight="1" x14ac:dyDescent="0.2">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c r="AD834" s="14"/>
      <c r="AE834" s="14"/>
      <c r="AF834" s="14"/>
      <c r="AG834" s="14"/>
      <c r="AH834" s="14"/>
      <c r="AI834" s="14"/>
      <c r="AJ834" s="14"/>
      <c r="AK834" s="14"/>
      <c r="AL834" s="14"/>
      <c r="AM834" s="14"/>
      <c r="AN834" s="14"/>
      <c r="AO834" s="14"/>
      <c r="AP834" s="14"/>
      <c r="AQ834" s="14"/>
    </row>
    <row r="835" spans="1:43" ht="12.75" customHeight="1" x14ac:dyDescent="0.2">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c r="AD835" s="14"/>
      <c r="AE835" s="14"/>
      <c r="AF835" s="14"/>
      <c r="AG835" s="14"/>
      <c r="AH835" s="14"/>
      <c r="AI835" s="14"/>
      <c r="AJ835" s="14"/>
      <c r="AK835" s="14"/>
      <c r="AL835" s="14"/>
      <c r="AM835" s="14"/>
      <c r="AN835" s="14"/>
      <c r="AO835" s="14"/>
      <c r="AP835" s="14"/>
      <c r="AQ835" s="14"/>
    </row>
    <row r="836" spans="1:43" ht="12.75" customHeight="1" x14ac:dyDescent="0.2">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c r="AD836" s="14"/>
      <c r="AE836" s="14"/>
      <c r="AF836" s="14"/>
      <c r="AG836" s="14"/>
      <c r="AH836" s="14"/>
      <c r="AI836" s="14"/>
      <c r="AJ836" s="14"/>
      <c r="AK836" s="14"/>
      <c r="AL836" s="14"/>
      <c r="AM836" s="14"/>
      <c r="AN836" s="14"/>
      <c r="AO836" s="14"/>
      <c r="AP836" s="14"/>
      <c r="AQ836" s="14"/>
    </row>
    <row r="837" spans="1:43" ht="12.75" customHeight="1" x14ac:dyDescent="0.2">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c r="AD837" s="14"/>
      <c r="AE837" s="14"/>
      <c r="AF837" s="14"/>
      <c r="AG837" s="14"/>
      <c r="AH837" s="14"/>
      <c r="AI837" s="14"/>
      <c r="AJ837" s="14"/>
      <c r="AK837" s="14"/>
      <c r="AL837" s="14"/>
      <c r="AM837" s="14"/>
      <c r="AN837" s="14"/>
      <c r="AO837" s="14"/>
      <c r="AP837" s="14"/>
      <c r="AQ837" s="14"/>
    </row>
    <row r="838" spans="1:43" ht="12.75" customHeight="1" x14ac:dyDescent="0.2">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c r="AD838" s="14"/>
      <c r="AE838" s="14"/>
      <c r="AF838" s="14"/>
      <c r="AG838" s="14"/>
      <c r="AH838" s="14"/>
      <c r="AI838" s="14"/>
      <c r="AJ838" s="14"/>
      <c r="AK838" s="14"/>
      <c r="AL838" s="14"/>
      <c r="AM838" s="14"/>
      <c r="AN838" s="14"/>
      <c r="AO838" s="14"/>
      <c r="AP838" s="14"/>
      <c r="AQ838" s="14"/>
    </row>
    <row r="839" spans="1:43" ht="12.75" customHeight="1" x14ac:dyDescent="0.2">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c r="AD839" s="14"/>
      <c r="AE839" s="14"/>
      <c r="AF839" s="14"/>
      <c r="AG839" s="14"/>
      <c r="AH839" s="14"/>
      <c r="AI839" s="14"/>
      <c r="AJ839" s="14"/>
      <c r="AK839" s="14"/>
      <c r="AL839" s="14"/>
      <c r="AM839" s="14"/>
      <c r="AN839" s="14"/>
      <c r="AO839" s="14"/>
      <c r="AP839" s="14"/>
      <c r="AQ839" s="14"/>
    </row>
    <row r="840" spans="1:43" ht="12.75" customHeight="1" x14ac:dyDescent="0.2">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c r="AD840" s="14"/>
      <c r="AE840" s="14"/>
      <c r="AF840" s="14"/>
      <c r="AG840" s="14"/>
      <c r="AH840" s="14"/>
      <c r="AI840" s="14"/>
      <c r="AJ840" s="14"/>
      <c r="AK840" s="14"/>
      <c r="AL840" s="14"/>
      <c r="AM840" s="14"/>
      <c r="AN840" s="14"/>
      <c r="AO840" s="14"/>
      <c r="AP840" s="14"/>
      <c r="AQ840" s="14"/>
    </row>
    <row r="841" spans="1:43" ht="12.75" customHeight="1" x14ac:dyDescent="0.2">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c r="AD841" s="14"/>
      <c r="AE841" s="14"/>
      <c r="AF841" s="14"/>
      <c r="AG841" s="14"/>
      <c r="AH841" s="14"/>
      <c r="AI841" s="14"/>
      <c r="AJ841" s="14"/>
      <c r="AK841" s="14"/>
      <c r="AL841" s="14"/>
      <c r="AM841" s="14"/>
      <c r="AN841" s="14"/>
      <c r="AO841" s="14"/>
      <c r="AP841" s="14"/>
      <c r="AQ841" s="14"/>
    </row>
    <row r="842" spans="1:43" ht="12.75" customHeight="1" x14ac:dyDescent="0.2">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c r="AD842" s="14"/>
      <c r="AE842" s="14"/>
      <c r="AF842" s="14"/>
      <c r="AG842" s="14"/>
      <c r="AH842" s="14"/>
      <c r="AI842" s="14"/>
      <c r="AJ842" s="14"/>
      <c r="AK842" s="14"/>
      <c r="AL842" s="14"/>
      <c r="AM842" s="14"/>
      <c r="AN842" s="14"/>
      <c r="AO842" s="14"/>
      <c r="AP842" s="14"/>
      <c r="AQ842" s="14"/>
    </row>
    <row r="843" spans="1:43" ht="12.75" customHeight="1" x14ac:dyDescent="0.2">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c r="AD843" s="14"/>
      <c r="AE843" s="14"/>
      <c r="AF843" s="14"/>
      <c r="AG843" s="14"/>
      <c r="AH843" s="14"/>
      <c r="AI843" s="14"/>
      <c r="AJ843" s="14"/>
      <c r="AK843" s="14"/>
      <c r="AL843" s="14"/>
      <c r="AM843" s="14"/>
      <c r="AN843" s="14"/>
      <c r="AO843" s="14"/>
      <c r="AP843" s="14"/>
      <c r="AQ843" s="14"/>
    </row>
    <row r="844" spans="1:43" ht="12.75" customHeight="1" x14ac:dyDescent="0.2">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c r="AD844" s="14"/>
      <c r="AE844" s="14"/>
      <c r="AF844" s="14"/>
      <c r="AG844" s="14"/>
      <c r="AH844" s="14"/>
      <c r="AI844" s="14"/>
      <c r="AJ844" s="14"/>
      <c r="AK844" s="14"/>
      <c r="AL844" s="14"/>
      <c r="AM844" s="14"/>
      <c r="AN844" s="14"/>
      <c r="AO844" s="14"/>
      <c r="AP844" s="14"/>
      <c r="AQ844" s="14"/>
    </row>
    <row r="845" spans="1:43" ht="12.75" customHeight="1" x14ac:dyDescent="0.2">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c r="AD845" s="14"/>
      <c r="AE845" s="14"/>
      <c r="AF845" s="14"/>
      <c r="AG845" s="14"/>
      <c r="AH845" s="14"/>
      <c r="AI845" s="14"/>
      <c r="AJ845" s="14"/>
      <c r="AK845" s="14"/>
      <c r="AL845" s="14"/>
      <c r="AM845" s="14"/>
      <c r="AN845" s="14"/>
      <c r="AO845" s="14"/>
      <c r="AP845" s="14"/>
      <c r="AQ845" s="14"/>
    </row>
    <row r="846" spans="1:43" ht="12.75" customHeight="1" x14ac:dyDescent="0.2">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c r="AD846" s="14"/>
      <c r="AE846" s="14"/>
      <c r="AF846" s="14"/>
      <c r="AG846" s="14"/>
      <c r="AH846" s="14"/>
      <c r="AI846" s="14"/>
      <c r="AJ846" s="14"/>
      <c r="AK846" s="14"/>
      <c r="AL846" s="14"/>
      <c r="AM846" s="14"/>
      <c r="AN846" s="14"/>
      <c r="AO846" s="14"/>
      <c r="AP846" s="14"/>
      <c r="AQ846" s="14"/>
    </row>
    <row r="847" spans="1:43" ht="12.75" customHeight="1" x14ac:dyDescent="0.2">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c r="AD847" s="14"/>
      <c r="AE847" s="14"/>
      <c r="AF847" s="14"/>
      <c r="AG847" s="14"/>
      <c r="AH847" s="14"/>
      <c r="AI847" s="14"/>
      <c r="AJ847" s="14"/>
      <c r="AK847" s="14"/>
      <c r="AL847" s="14"/>
      <c r="AM847" s="14"/>
      <c r="AN847" s="14"/>
      <c r="AO847" s="14"/>
      <c r="AP847" s="14"/>
      <c r="AQ847" s="14"/>
    </row>
    <row r="848" spans="1:43" ht="12.75" customHeight="1" x14ac:dyDescent="0.2">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c r="AD848" s="14"/>
      <c r="AE848" s="14"/>
      <c r="AF848" s="14"/>
      <c r="AG848" s="14"/>
      <c r="AH848" s="14"/>
      <c r="AI848" s="14"/>
      <c r="AJ848" s="14"/>
      <c r="AK848" s="14"/>
      <c r="AL848" s="14"/>
      <c r="AM848" s="14"/>
      <c r="AN848" s="14"/>
      <c r="AO848" s="14"/>
      <c r="AP848" s="14"/>
      <c r="AQ848" s="14"/>
    </row>
    <row r="849" spans="1:43" ht="12.75" customHeight="1" x14ac:dyDescent="0.2">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c r="AD849" s="14"/>
      <c r="AE849" s="14"/>
      <c r="AF849" s="14"/>
      <c r="AG849" s="14"/>
      <c r="AH849" s="14"/>
      <c r="AI849" s="14"/>
      <c r="AJ849" s="14"/>
      <c r="AK849" s="14"/>
      <c r="AL849" s="14"/>
      <c r="AM849" s="14"/>
      <c r="AN849" s="14"/>
      <c r="AO849" s="14"/>
      <c r="AP849" s="14"/>
      <c r="AQ849" s="14"/>
    </row>
    <row r="850" spans="1:43" ht="12.75" customHeight="1" x14ac:dyDescent="0.2">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c r="AD850" s="14"/>
      <c r="AE850" s="14"/>
      <c r="AF850" s="14"/>
      <c r="AG850" s="14"/>
      <c r="AH850" s="14"/>
      <c r="AI850" s="14"/>
      <c r="AJ850" s="14"/>
      <c r="AK850" s="14"/>
      <c r="AL850" s="14"/>
      <c r="AM850" s="14"/>
      <c r="AN850" s="14"/>
      <c r="AO850" s="14"/>
      <c r="AP850" s="14"/>
      <c r="AQ850" s="14"/>
    </row>
    <row r="851" spans="1:43" ht="12.75" customHeight="1" x14ac:dyDescent="0.2">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c r="AD851" s="14"/>
      <c r="AE851" s="14"/>
      <c r="AF851" s="14"/>
      <c r="AG851" s="14"/>
      <c r="AH851" s="14"/>
      <c r="AI851" s="14"/>
      <c r="AJ851" s="14"/>
      <c r="AK851" s="14"/>
      <c r="AL851" s="14"/>
      <c r="AM851" s="14"/>
      <c r="AN851" s="14"/>
      <c r="AO851" s="14"/>
      <c r="AP851" s="14"/>
      <c r="AQ851" s="14"/>
    </row>
    <row r="852" spans="1:43" ht="12.75" customHeight="1" x14ac:dyDescent="0.2">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c r="AD852" s="14"/>
      <c r="AE852" s="14"/>
      <c r="AF852" s="14"/>
      <c r="AG852" s="14"/>
      <c r="AH852" s="14"/>
      <c r="AI852" s="14"/>
      <c r="AJ852" s="14"/>
      <c r="AK852" s="14"/>
      <c r="AL852" s="14"/>
      <c r="AM852" s="14"/>
      <c r="AN852" s="14"/>
      <c r="AO852" s="14"/>
      <c r="AP852" s="14"/>
      <c r="AQ852" s="14"/>
    </row>
    <row r="853" spans="1:43" ht="12.75" customHeight="1" x14ac:dyDescent="0.2">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c r="AD853" s="14"/>
      <c r="AE853" s="14"/>
      <c r="AF853" s="14"/>
      <c r="AG853" s="14"/>
      <c r="AH853" s="14"/>
      <c r="AI853" s="14"/>
      <c r="AJ853" s="14"/>
      <c r="AK853" s="14"/>
      <c r="AL853" s="14"/>
      <c r="AM853" s="14"/>
      <c r="AN853" s="14"/>
      <c r="AO853" s="14"/>
      <c r="AP853" s="14"/>
      <c r="AQ853" s="14"/>
    </row>
    <row r="854" spans="1:43" ht="12.75" customHeight="1" x14ac:dyDescent="0.2">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c r="AD854" s="14"/>
      <c r="AE854" s="14"/>
      <c r="AF854" s="14"/>
      <c r="AG854" s="14"/>
      <c r="AH854" s="14"/>
      <c r="AI854" s="14"/>
      <c r="AJ854" s="14"/>
      <c r="AK854" s="14"/>
      <c r="AL854" s="14"/>
      <c r="AM854" s="14"/>
      <c r="AN854" s="14"/>
      <c r="AO854" s="14"/>
      <c r="AP854" s="14"/>
      <c r="AQ854" s="14"/>
    </row>
    <row r="855" spans="1:43" ht="12.75" customHeight="1" x14ac:dyDescent="0.2">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c r="AD855" s="14"/>
      <c r="AE855" s="14"/>
      <c r="AF855" s="14"/>
      <c r="AG855" s="14"/>
      <c r="AH855" s="14"/>
      <c r="AI855" s="14"/>
      <c r="AJ855" s="14"/>
      <c r="AK855" s="14"/>
      <c r="AL855" s="14"/>
      <c r="AM855" s="14"/>
      <c r="AN855" s="14"/>
      <c r="AO855" s="14"/>
      <c r="AP855" s="14"/>
      <c r="AQ855" s="14"/>
    </row>
    <row r="856" spans="1:43" ht="12.75" customHeight="1" x14ac:dyDescent="0.2">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c r="AD856" s="14"/>
      <c r="AE856" s="14"/>
      <c r="AF856" s="14"/>
      <c r="AG856" s="14"/>
      <c r="AH856" s="14"/>
      <c r="AI856" s="14"/>
      <c r="AJ856" s="14"/>
      <c r="AK856" s="14"/>
      <c r="AL856" s="14"/>
      <c r="AM856" s="14"/>
      <c r="AN856" s="14"/>
      <c r="AO856" s="14"/>
      <c r="AP856" s="14"/>
      <c r="AQ856" s="14"/>
    </row>
    <row r="857" spans="1:43" ht="12.75" customHeight="1" x14ac:dyDescent="0.2">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c r="AD857" s="14"/>
      <c r="AE857" s="14"/>
      <c r="AF857" s="14"/>
      <c r="AG857" s="14"/>
      <c r="AH857" s="14"/>
      <c r="AI857" s="14"/>
      <c r="AJ857" s="14"/>
      <c r="AK857" s="14"/>
      <c r="AL857" s="14"/>
      <c r="AM857" s="14"/>
      <c r="AN857" s="14"/>
      <c r="AO857" s="14"/>
      <c r="AP857" s="14"/>
      <c r="AQ857" s="14"/>
    </row>
    <row r="858" spans="1:43" ht="12.75" customHeight="1" x14ac:dyDescent="0.2">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c r="AD858" s="14"/>
      <c r="AE858" s="14"/>
      <c r="AF858" s="14"/>
      <c r="AG858" s="14"/>
      <c r="AH858" s="14"/>
      <c r="AI858" s="14"/>
      <c r="AJ858" s="14"/>
      <c r="AK858" s="14"/>
      <c r="AL858" s="14"/>
      <c r="AM858" s="14"/>
      <c r="AN858" s="14"/>
      <c r="AO858" s="14"/>
      <c r="AP858" s="14"/>
      <c r="AQ858" s="14"/>
    </row>
    <row r="859" spans="1:43" ht="12.75" customHeight="1" x14ac:dyDescent="0.2">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c r="AD859" s="14"/>
      <c r="AE859" s="14"/>
      <c r="AF859" s="14"/>
      <c r="AG859" s="14"/>
      <c r="AH859" s="14"/>
      <c r="AI859" s="14"/>
      <c r="AJ859" s="14"/>
      <c r="AK859" s="14"/>
      <c r="AL859" s="14"/>
      <c r="AM859" s="14"/>
      <c r="AN859" s="14"/>
      <c r="AO859" s="14"/>
      <c r="AP859" s="14"/>
      <c r="AQ859" s="14"/>
    </row>
    <row r="860" spans="1:43" ht="12.75" customHeight="1" x14ac:dyDescent="0.2">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c r="AD860" s="14"/>
      <c r="AE860" s="14"/>
      <c r="AF860" s="14"/>
      <c r="AG860" s="14"/>
      <c r="AH860" s="14"/>
      <c r="AI860" s="14"/>
      <c r="AJ860" s="14"/>
      <c r="AK860" s="14"/>
      <c r="AL860" s="14"/>
      <c r="AM860" s="14"/>
      <c r="AN860" s="14"/>
      <c r="AO860" s="14"/>
      <c r="AP860" s="14"/>
      <c r="AQ860" s="14"/>
    </row>
    <row r="861" spans="1:43" ht="12.75" customHeight="1" x14ac:dyDescent="0.2">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c r="AD861" s="14"/>
      <c r="AE861" s="14"/>
      <c r="AF861" s="14"/>
      <c r="AG861" s="14"/>
      <c r="AH861" s="14"/>
      <c r="AI861" s="14"/>
      <c r="AJ861" s="14"/>
      <c r="AK861" s="14"/>
      <c r="AL861" s="14"/>
      <c r="AM861" s="14"/>
      <c r="AN861" s="14"/>
      <c r="AO861" s="14"/>
      <c r="AP861" s="14"/>
      <c r="AQ861" s="14"/>
    </row>
    <row r="862" spans="1:43" ht="12.75" customHeight="1" x14ac:dyDescent="0.2">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c r="AD862" s="14"/>
      <c r="AE862" s="14"/>
      <c r="AF862" s="14"/>
      <c r="AG862" s="14"/>
      <c r="AH862" s="14"/>
      <c r="AI862" s="14"/>
      <c r="AJ862" s="14"/>
      <c r="AK862" s="14"/>
      <c r="AL862" s="14"/>
      <c r="AM862" s="14"/>
      <c r="AN862" s="14"/>
      <c r="AO862" s="14"/>
      <c r="AP862" s="14"/>
      <c r="AQ862" s="14"/>
    </row>
    <row r="863" spans="1:43" ht="12.75" customHeight="1" x14ac:dyDescent="0.2">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c r="AD863" s="14"/>
      <c r="AE863" s="14"/>
      <c r="AF863" s="14"/>
      <c r="AG863" s="14"/>
      <c r="AH863" s="14"/>
      <c r="AI863" s="14"/>
      <c r="AJ863" s="14"/>
      <c r="AK863" s="14"/>
      <c r="AL863" s="14"/>
      <c r="AM863" s="14"/>
      <c r="AN863" s="14"/>
      <c r="AO863" s="14"/>
      <c r="AP863" s="14"/>
      <c r="AQ863" s="14"/>
    </row>
    <row r="864" spans="1:43" ht="12.75" customHeight="1" x14ac:dyDescent="0.2">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c r="AD864" s="14"/>
      <c r="AE864" s="14"/>
      <c r="AF864" s="14"/>
      <c r="AG864" s="14"/>
      <c r="AH864" s="14"/>
      <c r="AI864" s="14"/>
      <c r="AJ864" s="14"/>
      <c r="AK864" s="14"/>
      <c r="AL864" s="14"/>
      <c r="AM864" s="14"/>
      <c r="AN864" s="14"/>
      <c r="AO864" s="14"/>
      <c r="AP864" s="14"/>
      <c r="AQ864" s="14"/>
    </row>
    <row r="865" spans="1:43" ht="12.75" customHeight="1" x14ac:dyDescent="0.2">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c r="AD865" s="14"/>
      <c r="AE865" s="14"/>
      <c r="AF865" s="14"/>
      <c r="AG865" s="14"/>
      <c r="AH865" s="14"/>
      <c r="AI865" s="14"/>
      <c r="AJ865" s="14"/>
      <c r="AK865" s="14"/>
      <c r="AL865" s="14"/>
      <c r="AM865" s="14"/>
      <c r="AN865" s="14"/>
      <c r="AO865" s="14"/>
      <c r="AP865" s="14"/>
      <c r="AQ865" s="14"/>
    </row>
    <row r="866" spans="1:43" ht="12.75" customHeight="1" x14ac:dyDescent="0.2">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c r="AD866" s="14"/>
      <c r="AE866" s="14"/>
      <c r="AF866" s="14"/>
      <c r="AG866" s="14"/>
      <c r="AH866" s="14"/>
      <c r="AI866" s="14"/>
      <c r="AJ866" s="14"/>
      <c r="AK866" s="14"/>
      <c r="AL866" s="14"/>
      <c r="AM866" s="14"/>
      <c r="AN866" s="14"/>
      <c r="AO866" s="14"/>
      <c r="AP866" s="14"/>
      <c r="AQ866" s="14"/>
    </row>
    <row r="867" spans="1:43" ht="12.75" customHeight="1" x14ac:dyDescent="0.2">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c r="AD867" s="14"/>
      <c r="AE867" s="14"/>
      <c r="AF867" s="14"/>
      <c r="AG867" s="14"/>
      <c r="AH867" s="14"/>
      <c r="AI867" s="14"/>
      <c r="AJ867" s="14"/>
      <c r="AK867" s="14"/>
      <c r="AL867" s="14"/>
      <c r="AM867" s="14"/>
      <c r="AN867" s="14"/>
      <c r="AO867" s="14"/>
      <c r="AP867" s="14"/>
      <c r="AQ867" s="14"/>
    </row>
    <row r="868" spans="1:43" ht="12.75" customHeight="1" x14ac:dyDescent="0.2">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c r="AD868" s="14"/>
      <c r="AE868" s="14"/>
      <c r="AF868" s="14"/>
      <c r="AG868" s="14"/>
      <c r="AH868" s="14"/>
      <c r="AI868" s="14"/>
      <c r="AJ868" s="14"/>
      <c r="AK868" s="14"/>
      <c r="AL868" s="14"/>
      <c r="AM868" s="14"/>
      <c r="AN868" s="14"/>
      <c r="AO868" s="14"/>
      <c r="AP868" s="14"/>
      <c r="AQ868" s="14"/>
    </row>
    <row r="869" spans="1:43" ht="12.75" customHeight="1" x14ac:dyDescent="0.2">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c r="AD869" s="14"/>
      <c r="AE869" s="14"/>
      <c r="AF869" s="14"/>
      <c r="AG869" s="14"/>
      <c r="AH869" s="14"/>
      <c r="AI869" s="14"/>
      <c r="AJ869" s="14"/>
      <c r="AK869" s="14"/>
      <c r="AL869" s="14"/>
      <c r="AM869" s="14"/>
      <c r="AN869" s="14"/>
      <c r="AO869" s="14"/>
      <c r="AP869" s="14"/>
      <c r="AQ869" s="14"/>
    </row>
    <row r="870" spans="1:43" ht="12.75" customHeight="1" x14ac:dyDescent="0.2">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c r="AD870" s="14"/>
      <c r="AE870" s="14"/>
      <c r="AF870" s="14"/>
      <c r="AG870" s="14"/>
      <c r="AH870" s="14"/>
      <c r="AI870" s="14"/>
      <c r="AJ870" s="14"/>
      <c r="AK870" s="14"/>
      <c r="AL870" s="14"/>
      <c r="AM870" s="14"/>
      <c r="AN870" s="14"/>
      <c r="AO870" s="14"/>
      <c r="AP870" s="14"/>
      <c r="AQ870" s="14"/>
    </row>
    <row r="871" spans="1:43" ht="12.75" customHeight="1" x14ac:dyDescent="0.2">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c r="AD871" s="14"/>
      <c r="AE871" s="14"/>
      <c r="AF871" s="14"/>
      <c r="AG871" s="14"/>
      <c r="AH871" s="14"/>
      <c r="AI871" s="14"/>
      <c r="AJ871" s="14"/>
      <c r="AK871" s="14"/>
      <c r="AL871" s="14"/>
      <c r="AM871" s="14"/>
      <c r="AN871" s="14"/>
      <c r="AO871" s="14"/>
      <c r="AP871" s="14"/>
      <c r="AQ871" s="14"/>
    </row>
    <row r="872" spans="1:43" ht="12.75" customHeight="1" x14ac:dyDescent="0.2">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c r="AD872" s="14"/>
      <c r="AE872" s="14"/>
      <c r="AF872" s="14"/>
      <c r="AG872" s="14"/>
      <c r="AH872" s="14"/>
      <c r="AI872" s="14"/>
      <c r="AJ872" s="14"/>
      <c r="AK872" s="14"/>
      <c r="AL872" s="14"/>
      <c r="AM872" s="14"/>
      <c r="AN872" s="14"/>
      <c r="AO872" s="14"/>
      <c r="AP872" s="14"/>
      <c r="AQ872" s="14"/>
    </row>
    <row r="873" spans="1:43" ht="12.75" customHeight="1" x14ac:dyDescent="0.2">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c r="AD873" s="14"/>
      <c r="AE873" s="14"/>
      <c r="AF873" s="14"/>
      <c r="AG873" s="14"/>
      <c r="AH873" s="14"/>
      <c r="AI873" s="14"/>
      <c r="AJ873" s="14"/>
      <c r="AK873" s="14"/>
      <c r="AL873" s="14"/>
      <c r="AM873" s="14"/>
      <c r="AN873" s="14"/>
      <c r="AO873" s="14"/>
      <c r="AP873" s="14"/>
      <c r="AQ873" s="14"/>
    </row>
    <row r="874" spans="1:43" ht="12.75" customHeight="1" x14ac:dyDescent="0.2">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c r="AD874" s="14"/>
      <c r="AE874" s="14"/>
      <c r="AF874" s="14"/>
      <c r="AG874" s="14"/>
      <c r="AH874" s="14"/>
      <c r="AI874" s="14"/>
      <c r="AJ874" s="14"/>
      <c r="AK874" s="14"/>
      <c r="AL874" s="14"/>
      <c r="AM874" s="14"/>
      <c r="AN874" s="14"/>
      <c r="AO874" s="14"/>
      <c r="AP874" s="14"/>
      <c r="AQ874" s="14"/>
    </row>
    <row r="875" spans="1:43" ht="12.75" customHeight="1" x14ac:dyDescent="0.2">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c r="AD875" s="14"/>
      <c r="AE875" s="14"/>
      <c r="AF875" s="14"/>
      <c r="AG875" s="14"/>
      <c r="AH875" s="14"/>
      <c r="AI875" s="14"/>
      <c r="AJ875" s="14"/>
      <c r="AK875" s="14"/>
      <c r="AL875" s="14"/>
      <c r="AM875" s="14"/>
      <c r="AN875" s="14"/>
      <c r="AO875" s="14"/>
      <c r="AP875" s="14"/>
      <c r="AQ875" s="14"/>
    </row>
    <row r="876" spans="1:43" ht="12.75" customHeight="1" x14ac:dyDescent="0.2">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c r="AD876" s="14"/>
      <c r="AE876" s="14"/>
      <c r="AF876" s="14"/>
      <c r="AG876" s="14"/>
      <c r="AH876" s="14"/>
      <c r="AI876" s="14"/>
      <c r="AJ876" s="14"/>
      <c r="AK876" s="14"/>
      <c r="AL876" s="14"/>
      <c r="AM876" s="14"/>
      <c r="AN876" s="14"/>
      <c r="AO876" s="14"/>
      <c r="AP876" s="14"/>
      <c r="AQ876" s="14"/>
    </row>
    <row r="877" spans="1:43" ht="12.75" customHeight="1" x14ac:dyDescent="0.2">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c r="AD877" s="14"/>
      <c r="AE877" s="14"/>
      <c r="AF877" s="14"/>
      <c r="AG877" s="14"/>
      <c r="AH877" s="14"/>
      <c r="AI877" s="14"/>
      <c r="AJ877" s="14"/>
      <c r="AK877" s="14"/>
      <c r="AL877" s="14"/>
      <c r="AM877" s="14"/>
      <c r="AN877" s="14"/>
      <c r="AO877" s="14"/>
      <c r="AP877" s="14"/>
      <c r="AQ877" s="14"/>
    </row>
    <row r="878" spans="1:43" ht="12.75" customHeight="1" x14ac:dyDescent="0.2">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c r="AD878" s="14"/>
      <c r="AE878" s="14"/>
      <c r="AF878" s="14"/>
      <c r="AG878" s="14"/>
      <c r="AH878" s="14"/>
      <c r="AI878" s="14"/>
      <c r="AJ878" s="14"/>
      <c r="AK878" s="14"/>
      <c r="AL878" s="14"/>
      <c r="AM878" s="14"/>
      <c r="AN878" s="14"/>
      <c r="AO878" s="14"/>
      <c r="AP878" s="14"/>
      <c r="AQ878" s="14"/>
    </row>
    <row r="879" spans="1:43" ht="12.75" customHeight="1" x14ac:dyDescent="0.2">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c r="AD879" s="14"/>
      <c r="AE879" s="14"/>
      <c r="AF879" s="14"/>
      <c r="AG879" s="14"/>
      <c r="AH879" s="14"/>
      <c r="AI879" s="14"/>
      <c r="AJ879" s="14"/>
      <c r="AK879" s="14"/>
      <c r="AL879" s="14"/>
      <c r="AM879" s="14"/>
      <c r="AN879" s="14"/>
      <c r="AO879" s="14"/>
      <c r="AP879" s="14"/>
      <c r="AQ879" s="14"/>
    </row>
    <row r="880" spans="1:43" ht="12.75" customHeight="1" x14ac:dyDescent="0.2">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c r="AD880" s="14"/>
      <c r="AE880" s="14"/>
      <c r="AF880" s="14"/>
      <c r="AG880" s="14"/>
      <c r="AH880" s="14"/>
      <c r="AI880" s="14"/>
      <c r="AJ880" s="14"/>
      <c r="AK880" s="14"/>
      <c r="AL880" s="14"/>
      <c r="AM880" s="14"/>
      <c r="AN880" s="14"/>
      <c r="AO880" s="14"/>
      <c r="AP880" s="14"/>
      <c r="AQ880" s="14"/>
    </row>
    <row r="881" spans="1:43" ht="12.75" customHeight="1" x14ac:dyDescent="0.2">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c r="AD881" s="14"/>
      <c r="AE881" s="14"/>
      <c r="AF881" s="14"/>
      <c r="AG881" s="14"/>
      <c r="AH881" s="14"/>
      <c r="AI881" s="14"/>
      <c r="AJ881" s="14"/>
      <c r="AK881" s="14"/>
      <c r="AL881" s="14"/>
      <c r="AM881" s="14"/>
      <c r="AN881" s="14"/>
      <c r="AO881" s="14"/>
      <c r="AP881" s="14"/>
      <c r="AQ881" s="14"/>
    </row>
    <row r="882" spans="1:43" ht="12.75" customHeight="1" x14ac:dyDescent="0.2">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c r="AD882" s="14"/>
      <c r="AE882" s="14"/>
      <c r="AF882" s="14"/>
      <c r="AG882" s="14"/>
      <c r="AH882" s="14"/>
      <c r="AI882" s="14"/>
      <c r="AJ882" s="14"/>
      <c r="AK882" s="14"/>
      <c r="AL882" s="14"/>
      <c r="AM882" s="14"/>
      <c r="AN882" s="14"/>
      <c r="AO882" s="14"/>
      <c r="AP882" s="14"/>
      <c r="AQ882" s="14"/>
    </row>
    <row r="883" spans="1:43" ht="12.75" customHeight="1" x14ac:dyDescent="0.2">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c r="AD883" s="14"/>
      <c r="AE883" s="14"/>
      <c r="AF883" s="14"/>
      <c r="AG883" s="14"/>
      <c r="AH883" s="14"/>
      <c r="AI883" s="14"/>
      <c r="AJ883" s="14"/>
      <c r="AK883" s="14"/>
      <c r="AL883" s="14"/>
      <c r="AM883" s="14"/>
      <c r="AN883" s="14"/>
      <c r="AO883" s="14"/>
      <c r="AP883" s="14"/>
      <c r="AQ883" s="14"/>
    </row>
    <row r="884" spans="1:43" ht="12.75" customHeight="1" x14ac:dyDescent="0.2">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c r="AD884" s="14"/>
      <c r="AE884" s="14"/>
      <c r="AF884" s="14"/>
      <c r="AG884" s="14"/>
      <c r="AH884" s="14"/>
      <c r="AI884" s="14"/>
      <c r="AJ884" s="14"/>
      <c r="AK884" s="14"/>
      <c r="AL884" s="14"/>
      <c r="AM884" s="14"/>
      <c r="AN884" s="14"/>
      <c r="AO884" s="14"/>
      <c r="AP884" s="14"/>
      <c r="AQ884" s="14"/>
    </row>
    <row r="885" spans="1:43" ht="12.75" customHeight="1" x14ac:dyDescent="0.2">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c r="AD885" s="14"/>
      <c r="AE885" s="14"/>
      <c r="AF885" s="14"/>
      <c r="AG885" s="14"/>
      <c r="AH885" s="14"/>
      <c r="AI885" s="14"/>
      <c r="AJ885" s="14"/>
      <c r="AK885" s="14"/>
      <c r="AL885" s="14"/>
      <c r="AM885" s="14"/>
      <c r="AN885" s="14"/>
      <c r="AO885" s="14"/>
      <c r="AP885" s="14"/>
      <c r="AQ885" s="14"/>
    </row>
    <row r="886" spans="1:43" ht="12.75" customHeight="1" x14ac:dyDescent="0.2">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c r="AD886" s="14"/>
      <c r="AE886" s="14"/>
      <c r="AF886" s="14"/>
      <c r="AG886" s="14"/>
      <c r="AH886" s="14"/>
      <c r="AI886" s="14"/>
      <c r="AJ886" s="14"/>
      <c r="AK886" s="14"/>
      <c r="AL886" s="14"/>
      <c r="AM886" s="14"/>
      <c r="AN886" s="14"/>
      <c r="AO886" s="14"/>
      <c r="AP886" s="14"/>
      <c r="AQ886" s="14"/>
    </row>
    <row r="887" spans="1:43" ht="12.75" customHeight="1" x14ac:dyDescent="0.2">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c r="AD887" s="14"/>
      <c r="AE887" s="14"/>
      <c r="AF887" s="14"/>
      <c r="AG887" s="14"/>
      <c r="AH887" s="14"/>
      <c r="AI887" s="14"/>
      <c r="AJ887" s="14"/>
      <c r="AK887" s="14"/>
      <c r="AL887" s="14"/>
      <c r="AM887" s="14"/>
      <c r="AN887" s="14"/>
      <c r="AO887" s="14"/>
      <c r="AP887" s="14"/>
      <c r="AQ887" s="14"/>
    </row>
    <row r="888" spans="1:43" ht="12.75" customHeight="1" x14ac:dyDescent="0.2">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c r="AD888" s="14"/>
      <c r="AE888" s="14"/>
      <c r="AF888" s="14"/>
      <c r="AG888" s="14"/>
      <c r="AH888" s="14"/>
      <c r="AI888" s="14"/>
      <c r="AJ888" s="14"/>
      <c r="AK888" s="14"/>
      <c r="AL888" s="14"/>
      <c r="AM888" s="14"/>
      <c r="AN888" s="14"/>
      <c r="AO888" s="14"/>
      <c r="AP888" s="14"/>
      <c r="AQ888" s="14"/>
    </row>
    <row r="889" spans="1:43" ht="12.75" customHeight="1" x14ac:dyDescent="0.2">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c r="AD889" s="14"/>
      <c r="AE889" s="14"/>
      <c r="AF889" s="14"/>
      <c r="AG889" s="14"/>
      <c r="AH889" s="14"/>
      <c r="AI889" s="14"/>
      <c r="AJ889" s="14"/>
      <c r="AK889" s="14"/>
      <c r="AL889" s="14"/>
      <c r="AM889" s="14"/>
      <c r="AN889" s="14"/>
      <c r="AO889" s="14"/>
      <c r="AP889" s="14"/>
      <c r="AQ889" s="14"/>
    </row>
    <row r="890" spans="1:43" ht="12.75" customHeight="1" x14ac:dyDescent="0.2">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c r="AD890" s="14"/>
      <c r="AE890" s="14"/>
      <c r="AF890" s="14"/>
      <c r="AG890" s="14"/>
      <c r="AH890" s="14"/>
      <c r="AI890" s="14"/>
      <c r="AJ890" s="14"/>
      <c r="AK890" s="14"/>
      <c r="AL890" s="14"/>
      <c r="AM890" s="14"/>
      <c r="AN890" s="14"/>
      <c r="AO890" s="14"/>
      <c r="AP890" s="14"/>
      <c r="AQ890" s="14"/>
    </row>
    <row r="891" spans="1:43" ht="12.75" customHeight="1" x14ac:dyDescent="0.2">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c r="AD891" s="14"/>
      <c r="AE891" s="14"/>
      <c r="AF891" s="14"/>
      <c r="AG891" s="14"/>
      <c r="AH891" s="14"/>
      <c r="AI891" s="14"/>
      <c r="AJ891" s="14"/>
      <c r="AK891" s="14"/>
      <c r="AL891" s="14"/>
      <c r="AM891" s="14"/>
      <c r="AN891" s="14"/>
      <c r="AO891" s="14"/>
      <c r="AP891" s="14"/>
      <c r="AQ891" s="14"/>
    </row>
    <row r="892" spans="1:43" ht="12.75" customHeight="1" x14ac:dyDescent="0.2">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c r="AD892" s="14"/>
      <c r="AE892" s="14"/>
      <c r="AF892" s="14"/>
      <c r="AG892" s="14"/>
      <c r="AH892" s="14"/>
      <c r="AI892" s="14"/>
      <c r="AJ892" s="14"/>
      <c r="AK892" s="14"/>
      <c r="AL892" s="14"/>
      <c r="AM892" s="14"/>
      <c r="AN892" s="14"/>
      <c r="AO892" s="14"/>
      <c r="AP892" s="14"/>
      <c r="AQ892" s="14"/>
    </row>
    <row r="893" spans="1:43" ht="12.75" customHeight="1" x14ac:dyDescent="0.2">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c r="AD893" s="14"/>
      <c r="AE893" s="14"/>
      <c r="AF893" s="14"/>
      <c r="AG893" s="14"/>
      <c r="AH893" s="14"/>
      <c r="AI893" s="14"/>
      <c r="AJ893" s="14"/>
      <c r="AK893" s="14"/>
      <c r="AL893" s="14"/>
      <c r="AM893" s="14"/>
      <c r="AN893" s="14"/>
      <c r="AO893" s="14"/>
      <c r="AP893" s="14"/>
      <c r="AQ893" s="14"/>
    </row>
    <row r="894" spans="1:43" ht="12.75" customHeight="1" x14ac:dyDescent="0.2">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c r="AD894" s="14"/>
      <c r="AE894" s="14"/>
      <c r="AF894" s="14"/>
      <c r="AG894" s="14"/>
      <c r="AH894" s="14"/>
      <c r="AI894" s="14"/>
      <c r="AJ894" s="14"/>
      <c r="AK894" s="14"/>
      <c r="AL894" s="14"/>
      <c r="AM894" s="14"/>
      <c r="AN894" s="14"/>
      <c r="AO894" s="14"/>
      <c r="AP894" s="14"/>
      <c r="AQ894" s="14"/>
    </row>
    <row r="895" spans="1:43" ht="12.75" customHeight="1" x14ac:dyDescent="0.2">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c r="AD895" s="14"/>
      <c r="AE895" s="14"/>
      <c r="AF895" s="14"/>
      <c r="AG895" s="14"/>
      <c r="AH895" s="14"/>
      <c r="AI895" s="14"/>
      <c r="AJ895" s="14"/>
      <c r="AK895" s="14"/>
      <c r="AL895" s="14"/>
      <c r="AM895" s="14"/>
      <c r="AN895" s="14"/>
      <c r="AO895" s="14"/>
      <c r="AP895" s="14"/>
      <c r="AQ895" s="14"/>
    </row>
    <row r="896" spans="1:43" ht="12.75" customHeight="1" x14ac:dyDescent="0.2">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c r="AD896" s="14"/>
      <c r="AE896" s="14"/>
      <c r="AF896" s="14"/>
      <c r="AG896" s="14"/>
      <c r="AH896" s="14"/>
      <c r="AI896" s="14"/>
      <c r="AJ896" s="14"/>
      <c r="AK896" s="14"/>
      <c r="AL896" s="14"/>
      <c r="AM896" s="14"/>
      <c r="AN896" s="14"/>
      <c r="AO896" s="14"/>
      <c r="AP896" s="14"/>
      <c r="AQ896" s="14"/>
    </row>
    <row r="897" spans="1:43" ht="12.75" customHeight="1" x14ac:dyDescent="0.2">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c r="AD897" s="14"/>
      <c r="AE897" s="14"/>
      <c r="AF897" s="14"/>
      <c r="AG897" s="14"/>
      <c r="AH897" s="14"/>
      <c r="AI897" s="14"/>
      <c r="AJ897" s="14"/>
      <c r="AK897" s="14"/>
      <c r="AL897" s="14"/>
      <c r="AM897" s="14"/>
      <c r="AN897" s="14"/>
      <c r="AO897" s="14"/>
      <c r="AP897" s="14"/>
      <c r="AQ897" s="14"/>
    </row>
    <row r="898" spans="1:43" ht="12.75" customHeight="1" x14ac:dyDescent="0.2">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c r="AD898" s="14"/>
      <c r="AE898" s="14"/>
      <c r="AF898" s="14"/>
      <c r="AG898" s="14"/>
      <c r="AH898" s="14"/>
      <c r="AI898" s="14"/>
      <c r="AJ898" s="14"/>
      <c r="AK898" s="14"/>
      <c r="AL898" s="14"/>
      <c r="AM898" s="14"/>
      <c r="AN898" s="14"/>
      <c r="AO898" s="14"/>
      <c r="AP898" s="14"/>
      <c r="AQ898" s="14"/>
    </row>
    <row r="899" spans="1:43" ht="12.75" customHeight="1" x14ac:dyDescent="0.2">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c r="AD899" s="14"/>
      <c r="AE899" s="14"/>
      <c r="AF899" s="14"/>
      <c r="AG899" s="14"/>
      <c r="AH899" s="14"/>
      <c r="AI899" s="14"/>
      <c r="AJ899" s="14"/>
      <c r="AK899" s="14"/>
      <c r="AL899" s="14"/>
      <c r="AM899" s="14"/>
      <c r="AN899" s="14"/>
      <c r="AO899" s="14"/>
      <c r="AP899" s="14"/>
      <c r="AQ899" s="14"/>
    </row>
    <row r="900" spans="1:43" ht="12.75" customHeight="1" x14ac:dyDescent="0.2">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c r="AD900" s="14"/>
      <c r="AE900" s="14"/>
      <c r="AF900" s="14"/>
      <c r="AG900" s="14"/>
      <c r="AH900" s="14"/>
      <c r="AI900" s="14"/>
      <c r="AJ900" s="14"/>
      <c r="AK900" s="14"/>
      <c r="AL900" s="14"/>
      <c r="AM900" s="14"/>
      <c r="AN900" s="14"/>
      <c r="AO900" s="14"/>
      <c r="AP900" s="14"/>
      <c r="AQ900" s="14"/>
    </row>
    <row r="901" spans="1:43" ht="12.75" customHeight="1" x14ac:dyDescent="0.2">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c r="AD901" s="14"/>
      <c r="AE901" s="14"/>
      <c r="AF901" s="14"/>
      <c r="AG901" s="14"/>
      <c r="AH901" s="14"/>
      <c r="AI901" s="14"/>
      <c r="AJ901" s="14"/>
      <c r="AK901" s="14"/>
      <c r="AL901" s="14"/>
      <c r="AM901" s="14"/>
      <c r="AN901" s="14"/>
      <c r="AO901" s="14"/>
      <c r="AP901" s="14"/>
      <c r="AQ901" s="14"/>
    </row>
    <row r="902" spans="1:43" ht="12.75" customHeight="1" x14ac:dyDescent="0.2">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c r="AD902" s="14"/>
      <c r="AE902" s="14"/>
      <c r="AF902" s="14"/>
      <c r="AG902" s="14"/>
      <c r="AH902" s="14"/>
      <c r="AI902" s="14"/>
      <c r="AJ902" s="14"/>
      <c r="AK902" s="14"/>
      <c r="AL902" s="14"/>
      <c r="AM902" s="14"/>
      <c r="AN902" s="14"/>
      <c r="AO902" s="14"/>
      <c r="AP902" s="14"/>
      <c r="AQ902" s="14"/>
    </row>
    <row r="903" spans="1:43" ht="12.75" customHeight="1" x14ac:dyDescent="0.2">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c r="AD903" s="14"/>
      <c r="AE903" s="14"/>
      <c r="AF903" s="14"/>
      <c r="AG903" s="14"/>
      <c r="AH903" s="14"/>
      <c r="AI903" s="14"/>
      <c r="AJ903" s="14"/>
      <c r="AK903" s="14"/>
      <c r="AL903" s="14"/>
      <c r="AM903" s="14"/>
      <c r="AN903" s="14"/>
      <c r="AO903" s="14"/>
      <c r="AP903" s="14"/>
      <c r="AQ903" s="14"/>
    </row>
    <row r="904" spans="1:43" ht="12.75" customHeight="1" x14ac:dyDescent="0.2">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c r="AD904" s="14"/>
      <c r="AE904" s="14"/>
      <c r="AF904" s="14"/>
      <c r="AG904" s="14"/>
      <c r="AH904" s="14"/>
      <c r="AI904" s="14"/>
      <c r="AJ904" s="14"/>
      <c r="AK904" s="14"/>
      <c r="AL904" s="14"/>
      <c r="AM904" s="14"/>
      <c r="AN904" s="14"/>
      <c r="AO904" s="14"/>
      <c r="AP904" s="14"/>
      <c r="AQ904" s="14"/>
    </row>
    <row r="905" spans="1:43" ht="12.75" customHeight="1" x14ac:dyDescent="0.2">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c r="AD905" s="14"/>
      <c r="AE905" s="14"/>
      <c r="AF905" s="14"/>
      <c r="AG905" s="14"/>
      <c r="AH905" s="14"/>
      <c r="AI905" s="14"/>
      <c r="AJ905" s="14"/>
      <c r="AK905" s="14"/>
      <c r="AL905" s="14"/>
      <c r="AM905" s="14"/>
      <c r="AN905" s="14"/>
      <c r="AO905" s="14"/>
      <c r="AP905" s="14"/>
      <c r="AQ905" s="14"/>
    </row>
    <row r="906" spans="1:43" ht="12.75" customHeight="1" x14ac:dyDescent="0.2">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c r="AD906" s="14"/>
      <c r="AE906" s="14"/>
      <c r="AF906" s="14"/>
      <c r="AG906" s="14"/>
      <c r="AH906" s="14"/>
      <c r="AI906" s="14"/>
      <c r="AJ906" s="14"/>
      <c r="AK906" s="14"/>
      <c r="AL906" s="14"/>
      <c r="AM906" s="14"/>
      <c r="AN906" s="14"/>
      <c r="AO906" s="14"/>
      <c r="AP906" s="14"/>
      <c r="AQ906" s="14"/>
    </row>
    <row r="907" spans="1:43" ht="12.75" customHeight="1" x14ac:dyDescent="0.2">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c r="AD907" s="14"/>
      <c r="AE907" s="14"/>
      <c r="AF907" s="14"/>
      <c r="AG907" s="14"/>
      <c r="AH907" s="14"/>
      <c r="AI907" s="14"/>
      <c r="AJ907" s="14"/>
      <c r="AK907" s="14"/>
      <c r="AL907" s="14"/>
      <c r="AM907" s="14"/>
      <c r="AN907" s="14"/>
      <c r="AO907" s="14"/>
      <c r="AP907" s="14"/>
      <c r="AQ907" s="14"/>
    </row>
    <row r="908" spans="1:43" ht="12.75" customHeight="1" x14ac:dyDescent="0.2">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c r="AD908" s="14"/>
      <c r="AE908" s="14"/>
      <c r="AF908" s="14"/>
      <c r="AG908" s="14"/>
      <c r="AH908" s="14"/>
      <c r="AI908" s="14"/>
      <c r="AJ908" s="14"/>
      <c r="AK908" s="14"/>
      <c r="AL908" s="14"/>
      <c r="AM908" s="14"/>
      <c r="AN908" s="14"/>
      <c r="AO908" s="14"/>
      <c r="AP908" s="14"/>
      <c r="AQ908" s="14"/>
    </row>
    <row r="909" spans="1:43" ht="12.75" customHeight="1" x14ac:dyDescent="0.2">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c r="AD909" s="14"/>
      <c r="AE909" s="14"/>
      <c r="AF909" s="14"/>
      <c r="AG909" s="14"/>
      <c r="AH909" s="14"/>
      <c r="AI909" s="14"/>
      <c r="AJ909" s="14"/>
      <c r="AK909" s="14"/>
      <c r="AL909" s="14"/>
      <c r="AM909" s="14"/>
      <c r="AN909" s="14"/>
      <c r="AO909" s="14"/>
      <c r="AP909" s="14"/>
      <c r="AQ909" s="14"/>
    </row>
    <row r="910" spans="1:43" ht="12.75" customHeight="1" x14ac:dyDescent="0.2">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c r="AD910" s="14"/>
      <c r="AE910" s="14"/>
      <c r="AF910" s="14"/>
      <c r="AG910" s="14"/>
      <c r="AH910" s="14"/>
      <c r="AI910" s="14"/>
      <c r="AJ910" s="14"/>
      <c r="AK910" s="14"/>
      <c r="AL910" s="14"/>
      <c r="AM910" s="14"/>
      <c r="AN910" s="14"/>
      <c r="AO910" s="14"/>
      <c r="AP910" s="14"/>
      <c r="AQ910" s="14"/>
    </row>
    <row r="911" spans="1:43" ht="12.75" customHeight="1" x14ac:dyDescent="0.2">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c r="AD911" s="14"/>
      <c r="AE911" s="14"/>
      <c r="AF911" s="14"/>
      <c r="AG911" s="14"/>
      <c r="AH911" s="14"/>
      <c r="AI911" s="14"/>
      <c r="AJ911" s="14"/>
      <c r="AK911" s="14"/>
      <c r="AL911" s="14"/>
      <c r="AM911" s="14"/>
      <c r="AN911" s="14"/>
      <c r="AO911" s="14"/>
      <c r="AP911" s="14"/>
      <c r="AQ911" s="14"/>
    </row>
    <row r="912" spans="1:43" ht="12.75" customHeight="1" x14ac:dyDescent="0.2">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c r="AD912" s="14"/>
      <c r="AE912" s="14"/>
      <c r="AF912" s="14"/>
      <c r="AG912" s="14"/>
      <c r="AH912" s="14"/>
      <c r="AI912" s="14"/>
      <c r="AJ912" s="14"/>
      <c r="AK912" s="14"/>
      <c r="AL912" s="14"/>
      <c r="AM912" s="14"/>
      <c r="AN912" s="14"/>
      <c r="AO912" s="14"/>
      <c r="AP912" s="14"/>
      <c r="AQ912" s="14"/>
    </row>
    <row r="913" spans="1:43" ht="12.75" customHeight="1" x14ac:dyDescent="0.2">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c r="AD913" s="14"/>
      <c r="AE913" s="14"/>
      <c r="AF913" s="14"/>
      <c r="AG913" s="14"/>
      <c r="AH913" s="14"/>
      <c r="AI913" s="14"/>
      <c r="AJ913" s="14"/>
      <c r="AK913" s="14"/>
      <c r="AL913" s="14"/>
      <c r="AM913" s="14"/>
      <c r="AN913" s="14"/>
      <c r="AO913" s="14"/>
      <c r="AP913" s="14"/>
      <c r="AQ913" s="14"/>
    </row>
    <row r="914" spans="1:43" ht="12.75" customHeight="1" x14ac:dyDescent="0.2">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c r="AD914" s="14"/>
      <c r="AE914" s="14"/>
      <c r="AF914" s="14"/>
      <c r="AG914" s="14"/>
      <c r="AH914" s="14"/>
      <c r="AI914" s="14"/>
      <c r="AJ914" s="14"/>
      <c r="AK914" s="14"/>
      <c r="AL914" s="14"/>
      <c r="AM914" s="14"/>
      <c r="AN914" s="14"/>
      <c r="AO914" s="14"/>
      <c r="AP914" s="14"/>
      <c r="AQ914" s="14"/>
    </row>
    <row r="915" spans="1:43" ht="12.75" customHeight="1" x14ac:dyDescent="0.2">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c r="AD915" s="14"/>
      <c r="AE915" s="14"/>
      <c r="AF915" s="14"/>
      <c r="AG915" s="14"/>
      <c r="AH915" s="14"/>
      <c r="AI915" s="14"/>
      <c r="AJ915" s="14"/>
      <c r="AK915" s="14"/>
      <c r="AL915" s="14"/>
      <c r="AM915" s="14"/>
      <c r="AN915" s="14"/>
      <c r="AO915" s="14"/>
      <c r="AP915" s="14"/>
      <c r="AQ915" s="14"/>
    </row>
    <row r="916" spans="1:43" ht="12.75" customHeight="1" x14ac:dyDescent="0.2">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c r="AD916" s="14"/>
      <c r="AE916" s="14"/>
      <c r="AF916" s="14"/>
      <c r="AG916" s="14"/>
      <c r="AH916" s="14"/>
      <c r="AI916" s="14"/>
      <c r="AJ916" s="14"/>
      <c r="AK916" s="14"/>
      <c r="AL916" s="14"/>
      <c r="AM916" s="14"/>
      <c r="AN916" s="14"/>
      <c r="AO916" s="14"/>
      <c r="AP916" s="14"/>
      <c r="AQ916" s="14"/>
    </row>
    <row r="917" spans="1:43" ht="12.75" customHeight="1" x14ac:dyDescent="0.2">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c r="AD917" s="14"/>
      <c r="AE917" s="14"/>
      <c r="AF917" s="14"/>
      <c r="AG917" s="14"/>
      <c r="AH917" s="14"/>
      <c r="AI917" s="14"/>
      <c r="AJ917" s="14"/>
      <c r="AK917" s="14"/>
      <c r="AL917" s="14"/>
      <c r="AM917" s="14"/>
      <c r="AN917" s="14"/>
      <c r="AO917" s="14"/>
      <c r="AP917" s="14"/>
      <c r="AQ917" s="14"/>
    </row>
    <row r="918" spans="1:43" ht="12.75" customHeight="1" x14ac:dyDescent="0.2">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c r="AD918" s="14"/>
      <c r="AE918" s="14"/>
      <c r="AF918" s="14"/>
      <c r="AG918" s="14"/>
      <c r="AH918" s="14"/>
      <c r="AI918" s="14"/>
      <c r="AJ918" s="14"/>
      <c r="AK918" s="14"/>
      <c r="AL918" s="14"/>
      <c r="AM918" s="14"/>
      <c r="AN918" s="14"/>
      <c r="AO918" s="14"/>
      <c r="AP918" s="14"/>
      <c r="AQ918" s="14"/>
    </row>
    <row r="919" spans="1:43" ht="12.75" customHeight="1" x14ac:dyDescent="0.2">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c r="AD919" s="14"/>
      <c r="AE919" s="14"/>
      <c r="AF919" s="14"/>
      <c r="AG919" s="14"/>
      <c r="AH919" s="14"/>
      <c r="AI919" s="14"/>
      <c r="AJ919" s="14"/>
      <c r="AK919" s="14"/>
      <c r="AL919" s="14"/>
      <c r="AM919" s="14"/>
      <c r="AN919" s="14"/>
      <c r="AO919" s="14"/>
      <c r="AP919" s="14"/>
      <c r="AQ919" s="14"/>
    </row>
    <row r="920" spans="1:43" ht="12.75" customHeight="1" x14ac:dyDescent="0.2">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c r="AD920" s="14"/>
      <c r="AE920" s="14"/>
      <c r="AF920" s="14"/>
      <c r="AG920" s="14"/>
      <c r="AH920" s="14"/>
      <c r="AI920" s="14"/>
      <c r="AJ920" s="14"/>
      <c r="AK920" s="14"/>
      <c r="AL920" s="14"/>
      <c r="AM920" s="14"/>
      <c r="AN920" s="14"/>
      <c r="AO920" s="14"/>
      <c r="AP920" s="14"/>
      <c r="AQ920" s="14"/>
    </row>
    <row r="921" spans="1:43" ht="12.75" customHeight="1" x14ac:dyDescent="0.2">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c r="AD921" s="14"/>
      <c r="AE921" s="14"/>
      <c r="AF921" s="14"/>
      <c r="AG921" s="14"/>
      <c r="AH921" s="14"/>
      <c r="AI921" s="14"/>
      <c r="AJ921" s="14"/>
      <c r="AK921" s="14"/>
      <c r="AL921" s="14"/>
      <c r="AM921" s="14"/>
      <c r="AN921" s="14"/>
      <c r="AO921" s="14"/>
      <c r="AP921" s="14"/>
      <c r="AQ921" s="14"/>
    </row>
    <row r="922" spans="1:43" ht="12.75" customHeight="1" x14ac:dyDescent="0.2">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c r="AD922" s="14"/>
      <c r="AE922" s="14"/>
      <c r="AF922" s="14"/>
      <c r="AG922" s="14"/>
      <c r="AH922" s="14"/>
      <c r="AI922" s="14"/>
      <c r="AJ922" s="14"/>
      <c r="AK922" s="14"/>
      <c r="AL922" s="14"/>
      <c r="AM922" s="14"/>
      <c r="AN922" s="14"/>
      <c r="AO922" s="14"/>
      <c r="AP922" s="14"/>
      <c r="AQ922" s="14"/>
    </row>
    <row r="923" spans="1:43" ht="12.75" customHeight="1" x14ac:dyDescent="0.2">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c r="AD923" s="14"/>
      <c r="AE923" s="14"/>
      <c r="AF923" s="14"/>
      <c r="AG923" s="14"/>
      <c r="AH923" s="14"/>
      <c r="AI923" s="14"/>
      <c r="AJ923" s="14"/>
      <c r="AK923" s="14"/>
      <c r="AL923" s="14"/>
      <c r="AM923" s="14"/>
      <c r="AN923" s="14"/>
      <c r="AO923" s="14"/>
      <c r="AP923" s="14"/>
      <c r="AQ923" s="14"/>
    </row>
    <row r="924" spans="1:43" ht="12.75" customHeight="1" x14ac:dyDescent="0.2">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c r="AD924" s="14"/>
      <c r="AE924" s="14"/>
      <c r="AF924" s="14"/>
      <c r="AG924" s="14"/>
      <c r="AH924" s="14"/>
      <c r="AI924" s="14"/>
      <c r="AJ924" s="14"/>
      <c r="AK924" s="14"/>
      <c r="AL924" s="14"/>
      <c r="AM924" s="14"/>
      <c r="AN924" s="14"/>
      <c r="AO924" s="14"/>
      <c r="AP924" s="14"/>
      <c r="AQ924" s="14"/>
    </row>
    <row r="925" spans="1:43" ht="12.75" customHeight="1" x14ac:dyDescent="0.2">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c r="AD925" s="14"/>
      <c r="AE925" s="14"/>
      <c r="AF925" s="14"/>
      <c r="AG925" s="14"/>
      <c r="AH925" s="14"/>
      <c r="AI925" s="14"/>
      <c r="AJ925" s="14"/>
      <c r="AK925" s="14"/>
      <c r="AL925" s="14"/>
      <c r="AM925" s="14"/>
      <c r="AN925" s="14"/>
      <c r="AO925" s="14"/>
      <c r="AP925" s="14"/>
      <c r="AQ925" s="14"/>
    </row>
    <row r="926" spans="1:43" ht="12.75" customHeight="1" x14ac:dyDescent="0.2">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c r="AD926" s="14"/>
      <c r="AE926" s="14"/>
      <c r="AF926" s="14"/>
      <c r="AG926" s="14"/>
      <c r="AH926" s="14"/>
      <c r="AI926" s="14"/>
      <c r="AJ926" s="14"/>
      <c r="AK926" s="14"/>
      <c r="AL926" s="14"/>
      <c r="AM926" s="14"/>
      <c r="AN926" s="14"/>
      <c r="AO926" s="14"/>
      <c r="AP926" s="14"/>
      <c r="AQ926" s="14"/>
    </row>
    <row r="927" spans="1:43" ht="12.75" customHeight="1" x14ac:dyDescent="0.2">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c r="AD927" s="14"/>
      <c r="AE927" s="14"/>
      <c r="AF927" s="14"/>
      <c r="AG927" s="14"/>
      <c r="AH927" s="14"/>
      <c r="AI927" s="14"/>
      <c r="AJ927" s="14"/>
      <c r="AK927" s="14"/>
      <c r="AL927" s="14"/>
      <c r="AM927" s="14"/>
      <c r="AN927" s="14"/>
      <c r="AO927" s="14"/>
      <c r="AP927" s="14"/>
      <c r="AQ927" s="14"/>
    </row>
    <row r="928" spans="1:43" ht="12.75" customHeight="1" x14ac:dyDescent="0.2">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c r="AD928" s="14"/>
      <c r="AE928" s="14"/>
      <c r="AF928" s="14"/>
      <c r="AG928" s="14"/>
      <c r="AH928" s="14"/>
      <c r="AI928" s="14"/>
      <c r="AJ928" s="14"/>
      <c r="AK928" s="14"/>
      <c r="AL928" s="14"/>
      <c r="AM928" s="14"/>
      <c r="AN928" s="14"/>
      <c r="AO928" s="14"/>
      <c r="AP928" s="14"/>
      <c r="AQ928" s="14"/>
    </row>
    <row r="929" spans="1:43" ht="12.75" customHeight="1" x14ac:dyDescent="0.2">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c r="AD929" s="14"/>
      <c r="AE929" s="14"/>
      <c r="AF929" s="14"/>
      <c r="AG929" s="14"/>
      <c r="AH929" s="14"/>
      <c r="AI929" s="14"/>
      <c r="AJ929" s="14"/>
      <c r="AK929" s="14"/>
      <c r="AL929" s="14"/>
      <c r="AM929" s="14"/>
      <c r="AN929" s="14"/>
      <c r="AO929" s="14"/>
      <c r="AP929" s="14"/>
      <c r="AQ929" s="14"/>
    </row>
    <row r="930" spans="1:43" ht="12.75" customHeight="1" x14ac:dyDescent="0.2">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c r="AD930" s="14"/>
      <c r="AE930" s="14"/>
      <c r="AF930" s="14"/>
      <c r="AG930" s="14"/>
      <c r="AH930" s="14"/>
      <c r="AI930" s="14"/>
      <c r="AJ930" s="14"/>
      <c r="AK930" s="14"/>
      <c r="AL930" s="14"/>
      <c r="AM930" s="14"/>
      <c r="AN930" s="14"/>
      <c r="AO930" s="14"/>
      <c r="AP930" s="14"/>
      <c r="AQ930" s="14"/>
    </row>
    <row r="931" spans="1:43" ht="12.75" customHeight="1" x14ac:dyDescent="0.2">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c r="AD931" s="14"/>
      <c r="AE931" s="14"/>
      <c r="AF931" s="14"/>
      <c r="AG931" s="14"/>
      <c r="AH931" s="14"/>
      <c r="AI931" s="14"/>
      <c r="AJ931" s="14"/>
      <c r="AK931" s="14"/>
      <c r="AL931" s="14"/>
      <c r="AM931" s="14"/>
      <c r="AN931" s="14"/>
      <c r="AO931" s="14"/>
      <c r="AP931" s="14"/>
      <c r="AQ931" s="14"/>
    </row>
    <row r="932" spans="1:43" ht="12.75" customHeight="1" x14ac:dyDescent="0.2">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c r="AD932" s="14"/>
      <c r="AE932" s="14"/>
      <c r="AF932" s="14"/>
      <c r="AG932" s="14"/>
      <c r="AH932" s="14"/>
      <c r="AI932" s="14"/>
      <c r="AJ932" s="14"/>
      <c r="AK932" s="14"/>
      <c r="AL932" s="14"/>
      <c r="AM932" s="14"/>
      <c r="AN932" s="14"/>
      <c r="AO932" s="14"/>
      <c r="AP932" s="14"/>
      <c r="AQ932" s="14"/>
    </row>
    <row r="933" spans="1:43" ht="12.75" customHeight="1" x14ac:dyDescent="0.2">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c r="AD933" s="14"/>
      <c r="AE933" s="14"/>
      <c r="AF933" s="14"/>
      <c r="AG933" s="14"/>
      <c r="AH933" s="14"/>
      <c r="AI933" s="14"/>
      <c r="AJ933" s="14"/>
      <c r="AK933" s="14"/>
      <c r="AL933" s="14"/>
      <c r="AM933" s="14"/>
      <c r="AN933" s="14"/>
      <c r="AO933" s="14"/>
      <c r="AP933" s="14"/>
      <c r="AQ933" s="14"/>
    </row>
    <row r="934" spans="1:43" ht="12.75" customHeight="1" x14ac:dyDescent="0.2">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c r="AD934" s="14"/>
      <c r="AE934" s="14"/>
      <c r="AF934" s="14"/>
      <c r="AG934" s="14"/>
      <c r="AH934" s="14"/>
      <c r="AI934" s="14"/>
      <c r="AJ934" s="14"/>
      <c r="AK934" s="14"/>
      <c r="AL934" s="14"/>
      <c r="AM934" s="14"/>
      <c r="AN934" s="14"/>
      <c r="AO934" s="14"/>
      <c r="AP934" s="14"/>
      <c r="AQ934" s="14"/>
    </row>
    <row r="935" spans="1:43" ht="12.75" customHeight="1" x14ac:dyDescent="0.2">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c r="AD935" s="14"/>
      <c r="AE935" s="14"/>
      <c r="AF935" s="14"/>
      <c r="AG935" s="14"/>
      <c r="AH935" s="14"/>
      <c r="AI935" s="14"/>
      <c r="AJ935" s="14"/>
      <c r="AK935" s="14"/>
      <c r="AL935" s="14"/>
      <c r="AM935" s="14"/>
      <c r="AN935" s="14"/>
      <c r="AO935" s="14"/>
      <c r="AP935" s="14"/>
      <c r="AQ935" s="14"/>
    </row>
    <row r="936" spans="1:43" ht="12.75" customHeight="1" x14ac:dyDescent="0.2">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c r="AD936" s="14"/>
      <c r="AE936" s="14"/>
      <c r="AF936" s="14"/>
      <c r="AG936" s="14"/>
      <c r="AH936" s="14"/>
      <c r="AI936" s="14"/>
      <c r="AJ936" s="14"/>
      <c r="AK936" s="14"/>
      <c r="AL936" s="14"/>
      <c r="AM936" s="14"/>
      <c r="AN936" s="14"/>
      <c r="AO936" s="14"/>
      <c r="AP936" s="14"/>
      <c r="AQ936" s="14"/>
    </row>
    <row r="937" spans="1:43" ht="12.75" customHeight="1" x14ac:dyDescent="0.2">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c r="AD937" s="14"/>
      <c r="AE937" s="14"/>
      <c r="AF937" s="14"/>
      <c r="AG937" s="14"/>
      <c r="AH937" s="14"/>
      <c r="AI937" s="14"/>
      <c r="AJ937" s="14"/>
      <c r="AK937" s="14"/>
      <c r="AL937" s="14"/>
      <c r="AM937" s="14"/>
      <c r="AN937" s="14"/>
      <c r="AO937" s="14"/>
      <c r="AP937" s="14"/>
      <c r="AQ937" s="14"/>
    </row>
    <row r="938" spans="1:43" ht="12.75" customHeight="1" x14ac:dyDescent="0.2">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c r="AD938" s="14"/>
      <c r="AE938" s="14"/>
      <c r="AF938" s="14"/>
      <c r="AG938" s="14"/>
      <c r="AH938" s="14"/>
      <c r="AI938" s="14"/>
      <c r="AJ938" s="14"/>
      <c r="AK938" s="14"/>
      <c r="AL938" s="14"/>
      <c r="AM938" s="14"/>
      <c r="AN938" s="14"/>
      <c r="AO938" s="14"/>
      <c r="AP938" s="14"/>
      <c r="AQ938" s="14"/>
    </row>
    <row r="939" spans="1:43" ht="12.75" customHeight="1" x14ac:dyDescent="0.2">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c r="AD939" s="14"/>
      <c r="AE939" s="14"/>
      <c r="AF939" s="14"/>
      <c r="AG939" s="14"/>
      <c r="AH939" s="14"/>
      <c r="AI939" s="14"/>
      <c r="AJ939" s="14"/>
      <c r="AK939" s="14"/>
      <c r="AL939" s="14"/>
      <c r="AM939" s="14"/>
      <c r="AN939" s="14"/>
      <c r="AO939" s="14"/>
      <c r="AP939" s="14"/>
      <c r="AQ939" s="14"/>
    </row>
    <row r="940" spans="1:43" ht="12.75" customHeight="1" x14ac:dyDescent="0.2">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c r="AD940" s="14"/>
      <c r="AE940" s="14"/>
      <c r="AF940" s="14"/>
      <c r="AG940" s="14"/>
      <c r="AH940" s="14"/>
      <c r="AI940" s="14"/>
      <c r="AJ940" s="14"/>
      <c r="AK940" s="14"/>
      <c r="AL940" s="14"/>
      <c r="AM940" s="14"/>
      <c r="AN940" s="14"/>
      <c r="AO940" s="14"/>
      <c r="AP940" s="14"/>
      <c r="AQ940" s="14"/>
    </row>
    <row r="941" spans="1:43" ht="12.75" customHeight="1" x14ac:dyDescent="0.2">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c r="AD941" s="14"/>
      <c r="AE941" s="14"/>
      <c r="AF941" s="14"/>
      <c r="AG941" s="14"/>
      <c r="AH941" s="14"/>
      <c r="AI941" s="14"/>
      <c r="AJ941" s="14"/>
      <c r="AK941" s="14"/>
      <c r="AL941" s="14"/>
      <c r="AM941" s="14"/>
      <c r="AN941" s="14"/>
      <c r="AO941" s="14"/>
      <c r="AP941" s="14"/>
      <c r="AQ941" s="14"/>
    </row>
    <row r="942" spans="1:43" ht="12.75" customHeight="1" x14ac:dyDescent="0.2">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c r="AD942" s="14"/>
      <c r="AE942" s="14"/>
      <c r="AF942" s="14"/>
      <c r="AG942" s="14"/>
      <c r="AH942" s="14"/>
      <c r="AI942" s="14"/>
      <c r="AJ942" s="14"/>
      <c r="AK942" s="14"/>
      <c r="AL942" s="14"/>
      <c r="AM942" s="14"/>
      <c r="AN942" s="14"/>
      <c r="AO942" s="14"/>
      <c r="AP942" s="14"/>
      <c r="AQ942" s="14"/>
    </row>
    <row r="943" spans="1:43" ht="12.75" customHeight="1" x14ac:dyDescent="0.2">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c r="AD943" s="14"/>
      <c r="AE943" s="14"/>
      <c r="AF943" s="14"/>
      <c r="AG943" s="14"/>
      <c r="AH943" s="14"/>
      <c r="AI943" s="14"/>
      <c r="AJ943" s="14"/>
      <c r="AK943" s="14"/>
      <c r="AL943" s="14"/>
      <c r="AM943" s="14"/>
      <c r="AN943" s="14"/>
      <c r="AO943" s="14"/>
      <c r="AP943" s="14"/>
      <c r="AQ943" s="14"/>
    </row>
    <row r="944" spans="1:43" ht="12.75" customHeight="1" x14ac:dyDescent="0.2">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c r="AD944" s="14"/>
      <c r="AE944" s="14"/>
      <c r="AF944" s="14"/>
      <c r="AG944" s="14"/>
      <c r="AH944" s="14"/>
      <c r="AI944" s="14"/>
      <c r="AJ944" s="14"/>
      <c r="AK944" s="14"/>
      <c r="AL944" s="14"/>
      <c r="AM944" s="14"/>
      <c r="AN944" s="14"/>
      <c r="AO944" s="14"/>
      <c r="AP944" s="14"/>
      <c r="AQ944" s="14"/>
    </row>
    <row r="945" spans="1:43" ht="12.75" customHeight="1" x14ac:dyDescent="0.2">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c r="AD945" s="14"/>
      <c r="AE945" s="14"/>
      <c r="AF945" s="14"/>
      <c r="AG945" s="14"/>
      <c r="AH945" s="14"/>
      <c r="AI945" s="14"/>
      <c r="AJ945" s="14"/>
      <c r="AK945" s="14"/>
      <c r="AL945" s="14"/>
      <c r="AM945" s="14"/>
      <c r="AN945" s="14"/>
      <c r="AO945" s="14"/>
      <c r="AP945" s="14"/>
      <c r="AQ945" s="14"/>
    </row>
    <row r="946" spans="1:43" ht="12.75" customHeight="1" x14ac:dyDescent="0.2">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c r="AD946" s="14"/>
      <c r="AE946" s="14"/>
      <c r="AF946" s="14"/>
      <c r="AG946" s="14"/>
      <c r="AH946" s="14"/>
      <c r="AI946" s="14"/>
      <c r="AJ946" s="14"/>
      <c r="AK946" s="14"/>
      <c r="AL946" s="14"/>
      <c r="AM946" s="14"/>
      <c r="AN946" s="14"/>
      <c r="AO946" s="14"/>
      <c r="AP946" s="14"/>
      <c r="AQ946" s="14"/>
    </row>
    <row r="947" spans="1:43" ht="12.75" customHeight="1" x14ac:dyDescent="0.2">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c r="AD947" s="14"/>
      <c r="AE947" s="14"/>
      <c r="AF947" s="14"/>
      <c r="AG947" s="14"/>
      <c r="AH947" s="14"/>
      <c r="AI947" s="14"/>
      <c r="AJ947" s="14"/>
      <c r="AK947" s="14"/>
      <c r="AL947" s="14"/>
      <c r="AM947" s="14"/>
      <c r="AN947" s="14"/>
      <c r="AO947" s="14"/>
      <c r="AP947" s="14"/>
      <c r="AQ947" s="14"/>
    </row>
    <row r="948" spans="1:43" ht="12.75" customHeight="1" x14ac:dyDescent="0.2">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c r="AD948" s="14"/>
      <c r="AE948" s="14"/>
      <c r="AF948" s="14"/>
      <c r="AG948" s="14"/>
      <c r="AH948" s="14"/>
      <c r="AI948" s="14"/>
      <c r="AJ948" s="14"/>
      <c r="AK948" s="14"/>
      <c r="AL948" s="14"/>
      <c r="AM948" s="14"/>
      <c r="AN948" s="14"/>
      <c r="AO948" s="14"/>
      <c r="AP948" s="14"/>
      <c r="AQ948" s="14"/>
    </row>
    <row r="949" spans="1:43" ht="12.75" customHeight="1" x14ac:dyDescent="0.2">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c r="AD949" s="14"/>
      <c r="AE949" s="14"/>
      <c r="AF949" s="14"/>
      <c r="AG949" s="14"/>
      <c r="AH949" s="14"/>
      <c r="AI949" s="14"/>
      <c r="AJ949" s="14"/>
      <c r="AK949" s="14"/>
      <c r="AL949" s="14"/>
      <c r="AM949" s="14"/>
      <c r="AN949" s="14"/>
      <c r="AO949" s="14"/>
      <c r="AP949" s="14"/>
      <c r="AQ949" s="14"/>
    </row>
    <row r="950" spans="1:43" ht="12.75" customHeight="1" x14ac:dyDescent="0.2">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c r="AD950" s="14"/>
      <c r="AE950" s="14"/>
      <c r="AF950" s="14"/>
      <c r="AG950" s="14"/>
      <c r="AH950" s="14"/>
      <c r="AI950" s="14"/>
      <c r="AJ950" s="14"/>
      <c r="AK950" s="14"/>
      <c r="AL950" s="14"/>
      <c r="AM950" s="14"/>
      <c r="AN950" s="14"/>
      <c r="AO950" s="14"/>
      <c r="AP950" s="14"/>
      <c r="AQ950" s="14"/>
    </row>
    <row r="951" spans="1:43" ht="12.75" customHeight="1" x14ac:dyDescent="0.2">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c r="AD951" s="14"/>
      <c r="AE951" s="14"/>
      <c r="AF951" s="14"/>
      <c r="AG951" s="14"/>
      <c r="AH951" s="14"/>
      <c r="AI951" s="14"/>
      <c r="AJ951" s="14"/>
      <c r="AK951" s="14"/>
      <c r="AL951" s="14"/>
      <c r="AM951" s="14"/>
      <c r="AN951" s="14"/>
      <c r="AO951" s="14"/>
      <c r="AP951" s="14"/>
      <c r="AQ951" s="14"/>
    </row>
    <row r="952" spans="1:43" ht="12.75" customHeight="1" x14ac:dyDescent="0.2">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c r="AD952" s="14"/>
      <c r="AE952" s="14"/>
      <c r="AF952" s="14"/>
      <c r="AG952" s="14"/>
      <c r="AH952" s="14"/>
      <c r="AI952" s="14"/>
      <c r="AJ952" s="14"/>
      <c r="AK952" s="14"/>
      <c r="AL952" s="14"/>
      <c r="AM952" s="14"/>
      <c r="AN952" s="14"/>
      <c r="AO952" s="14"/>
      <c r="AP952" s="14"/>
      <c r="AQ952" s="14"/>
    </row>
    <row r="953" spans="1:43" ht="12.75" customHeight="1" x14ac:dyDescent="0.2">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c r="AD953" s="14"/>
      <c r="AE953" s="14"/>
      <c r="AF953" s="14"/>
      <c r="AG953" s="14"/>
      <c r="AH953" s="14"/>
      <c r="AI953" s="14"/>
      <c r="AJ953" s="14"/>
      <c r="AK953" s="14"/>
      <c r="AL953" s="14"/>
      <c r="AM953" s="14"/>
      <c r="AN953" s="14"/>
      <c r="AO953" s="14"/>
      <c r="AP953" s="14"/>
      <c r="AQ953" s="14"/>
    </row>
    <row r="954" spans="1:43" ht="12.75" customHeight="1" x14ac:dyDescent="0.2">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c r="AD954" s="14"/>
      <c r="AE954" s="14"/>
      <c r="AF954" s="14"/>
      <c r="AG954" s="14"/>
      <c r="AH954" s="14"/>
      <c r="AI954" s="14"/>
      <c r="AJ954" s="14"/>
      <c r="AK954" s="14"/>
      <c r="AL954" s="14"/>
      <c r="AM954" s="14"/>
      <c r="AN954" s="14"/>
      <c r="AO954" s="14"/>
      <c r="AP954" s="14"/>
      <c r="AQ954" s="14"/>
    </row>
    <row r="955" spans="1:43" ht="12.75" customHeight="1" x14ac:dyDescent="0.2">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c r="AD955" s="14"/>
      <c r="AE955" s="14"/>
      <c r="AF955" s="14"/>
      <c r="AG955" s="14"/>
      <c r="AH955" s="14"/>
      <c r="AI955" s="14"/>
      <c r="AJ955" s="14"/>
      <c r="AK955" s="14"/>
      <c r="AL955" s="14"/>
      <c r="AM955" s="14"/>
      <c r="AN955" s="14"/>
      <c r="AO955" s="14"/>
      <c r="AP955" s="14"/>
      <c r="AQ955" s="14"/>
    </row>
    <row r="956" spans="1:43" ht="12.75" customHeight="1" x14ac:dyDescent="0.2">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c r="AD956" s="14"/>
      <c r="AE956" s="14"/>
      <c r="AF956" s="14"/>
      <c r="AG956" s="14"/>
      <c r="AH956" s="14"/>
      <c r="AI956" s="14"/>
      <c r="AJ956" s="14"/>
      <c r="AK956" s="14"/>
      <c r="AL956" s="14"/>
      <c r="AM956" s="14"/>
      <c r="AN956" s="14"/>
      <c r="AO956" s="14"/>
      <c r="AP956" s="14"/>
      <c r="AQ956" s="14"/>
    </row>
    <row r="957" spans="1:43" ht="12.75" customHeight="1" x14ac:dyDescent="0.2">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c r="AD957" s="14"/>
      <c r="AE957" s="14"/>
      <c r="AF957" s="14"/>
      <c r="AG957" s="14"/>
      <c r="AH957" s="14"/>
      <c r="AI957" s="14"/>
      <c r="AJ957" s="14"/>
      <c r="AK957" s="14"/>
      <c r="AL957" s="14"/>
      <c r="AM957" s="14"/>
      <c r="AN957" s="14"/>
      <c r="AO957" s="14"/>
      <c r="AP957" s="14"/>
      <c r="AQ957" s="14"/>
    </row>
    <row r="958" spans="1:43" ht="12.75" customHeight="1" x14ac:dyDescent="0.2">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c r="AD958" s="14"/>
      <c r="AE958" s="14"/>
      <c r="AF958" s="14"/>
      <c r="AG958" s="14"/>
      <c r="AH958" s="14"/>
      <c r="AI958" s="14"/>
      <c r="AJ958" s="14"/>
      <c r="AK958" s="14"/>
      <c r="AL958" s="14"/>
      <c r="AM958" s="14"/>
      <c r="AN958" s="14"/>
      <c r="AO958" s="14"/>
      <c r="AP958" s="14"/>
      <c r="AQ958" s="14"/>
    </row>
    <row r="959" spans="1:43" ht="12.75" customHeight="1" x14ac:dyDescent="0.2">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c r="AD959" s="14"/>
      <c r="AE959" s="14"/>
      <c r="AF959" s="14"/>
      <c r="AG959" s="14"/>
      <c r="AH959" s="14"/>
      <c r="AI959" s="14"/>
      <c r="AJ959" s="14"/>
      <c r="AK959" s="14"/>
      <c r="AL959" s="14"/>
      <c r="AM959" s="14"/>
      <c r="AN959" s="14"/>
      <c r="AO959" s="14"/>
      <c r="AP959" s="14"/>
      <c r="AQ959" s="14"/>
    </row>
    <row r="960" spans="1:43" ht="12.75" customHeight="1" x14ac:dyDescent="0.2">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c r="AD960" s="14"/>
      <c r="AE960" s="14"/>
      <c r="AF960" s="14"/>
      <c r="AG960" s="14"/>
      <c r="AH960" s="14"/>
      <c r="AI960" s="14"/>
      <c r="AJ960" s="14"/>
      <c r="AK960" s="14"/>
      <c r="AL960" s="14"/>
      <c r="AM960" s="14"/>
      <c r="AN960" s="14"/>
      <c r="AO960" s="14"/>
      <c r="AP960" s="14"/>
      <c r="AQ960" s="14"/>
    </row>
    <row r="961" spans="1:43" ht="12.75" customHeight="1" x14ac:dyDescent="0.2">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c r="AD961" s="14"/>
      <c r="AE961" s="14"/>
      <c r="AF961" s="14"/>
      <c r="AG961" s="14"/>
      <c r="AH961" s="14"/>
      <c r="AI961" s="14"/>
      <c r="AJ961" s="14"/>
      <c r="AK961" s="14"/>
      <c r="AL961" s="14"/>
      <c r="AM961" s="14"/>
      <c r="AN961" s="14"/>
      <c r="AO961" s="14"/>
      <c r="AP961" s="14"/>
      <c r="AQ961" s="14"/>
    </row>
    <row r="962" spans="1:43" ht="12.75" customHeight="1" x14ac:dyDescent="0.2">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c r="AD962" s="14"/>
      <c r="AE962" s="14"/>
      <c r="AF962" s="14"/>
      <c r="AG962" s="14"/>
      <c r="AH962" s="14"/>
      <c r="AI962" s="14"/>
      <c r="AJ962" s="14"/>
      <c r="AK962" s="14"/>
      <c r="AL962" s="14"/>
      <c r="AM962" s="14"/>
      <c r="AN962" s="14"/>
      <c r="AO962" s="14"/>
      <c r="AP962" s="14"/>
      <c r="AQ962" s="14"/>
    </row>
    <row r="963" spans="1:43" ht="12.75" customHeight="1" x14ac:dyDescent="0.2">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c r="AD963" s="14"/>
      <c r="AE963" s="14"/>
      <c r="AF963" s="14"/>
      <c r="AG963" s="14"/>
      <c r="AH963" s="14"/>
      <c r="AI963" s="14"/>
      <c r="AJ963" s="14"/>
      <c r="AK963" s="14"/>
      <c r="AL963" s="14"/>
      <c r="AM963" s="14"/>
      <c r="AN963" s="14"/>
      <c r="AO963" s="14"/>
      <c r="AP963" s="14"/>
      <c r="AQ963" s="14"/>
    </row>
    <row r="964" spans="1:43" ht="12.75" customHeight="1" x14ac:dyDescent="0.2">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c r="AD964" s="14"/>
      <c r="AE964" s="14"/>
      <c r="AF964" s="14"/>
      <c r="AG964" s="14"/>
      <c r="AH964" s="14"/>
      <c r="AI964" s="14"/>
      <c r="AJ964" s="14"/>
      <c r="AK964" s="14"/>
      <c r="AL964" s="14"/>
      <c r="AM964" s="14"/>
      <c r="AN964" s="14"/>
      <c r="AO964" s="14"/>
      <c r="AP964" s="14"/>
      <c r="AQ964" s="14"/>
    </row>
    <row r="965" spans="1:43" ht="12.75" customHeight="1" x14ac:dyDescent="0.2">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c r="AD965" s="14"/>
      <c r="AE965" s="14"/>
      <c r="AF965" s="14"/>
      <c r="AG965" s="14"/>
      <c r="AH965" s="14"/>
      <c r="AI965" s="14"/>
      <c r="AJ965" s="14"/>
      <c r="AK965" s="14"/>
      <c r="AL965" s="14"/>
      <c r="AM965" s="14"/>
      <c r="AN965" s="14"/>
      <c r="AO965" s="14"/>
      <c r="AP965" s="14"/>
      <c r="AQ965" s="14"/>
    </row>
    <row r="966" spans="1:43" ht="12.75" customHeight="1" x14ac:dyDescent="0.2">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c r="AD966" s="14"/>
      <c r="AE966" s="14"/>
      <c r="AF966" s="14"/>
      <c r="AG966" s="14"/>
      <c r="AH966" s="14"/>
      <c r="AI966" s="14"/>
      <c r="AJ966" s="14"/>
      <c r="AK966" s="14"/>
      <c r="AL966" s="14"/>
      <c r="AM966" s="14"/>
      <c r="AN966" s="14"/>
      <c r="AO966" s="14"/>
      <c r="AP966" s="14"/>
      <c r="AQ966" s="14"/>
    </row>
    <row r="967" spans="1:43" ht="12.75" customHeight="1" x14ac:dyDescent="0.2">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c r="AD967" s="14"/>
      <c r="AE967" s="14"/>
      <c r="AF967" s="14"/>
      <c r="AG967" s="14"/>
      <c r="AH967" s="14"/>
      <c r="AI967" s="14"/>
      <c r="AJ967" s="14"/>
      <c r="AK967" s="14"/>
      <c r="AL967" s="14"/>
      <c r="AM967" s="14"/>
      <c r="AN967" s="14"/>
      <c r="AO967" s="14"/>
      <c r="AP967" s="14"/>
      <c r="AQ967" s="14"/>
    </row>
    <row r="968" spans="1:43" ht="12.75" customHeight="1" x14ac:dyDescent="0.2">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c r="AD968" s="14"/>
      <c r="AE968" s="14"/>
      <c r="AF968" s="14"/>
      <c r="AG968" s="14"/>
      <c r="AH968" s="14"/>
      <c r="AI968" s="14"/>
      <c r="AJ968" s="14"/>
      <c r="AK968" s="14"/>
      <c r="AL968" s="14"/>
      <c r="AM968" s="14"/>
      <c r="AN968" s="14"/>
      <c r="AO968" s="14"/>
      <c r="AP968" s="14"/>
      <c r="AQ968" s="14"/>
    </row>
    <row r="969" spans="1:43" ht="12.75" customHeight="1" x14ac:dyDescent="0.2">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c r="AD969" s="14"/>
      <c r="AE969" s="14"/>
      <c r="AF969" s="14"/>
      <c r="AG969" s="14"/>
      <c r="AH969" s="14"/>
      <c r="AI969" s="14"/>
      <c r="AJ969" s="14"/>
      <c r="AK969" s="14"/>
      <c r="AL969" s="14"/>
      <c r="AM969" s="14"/>
      <c r="AN969" s="14"/>
      <c r="AO969" s="14"/>
      <c r="AP969" s="14"/>
      <c r="AQ969" s="14"/>
    </row>
    <row r="970" spans="1:43" ht="12.75" customHeight="1" x14ac:dyDescent="0.2">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c r="AD970" s="14"/>
      <c r="AE970" s="14"/>
      <c r="AF970" s="14"/>
      <c r="AG970" s="14"/>
      <c r="AH970" s="14"/>
      <c r="AI970" s="14"/>
      <c r="AJ970" s="14"/>
      <c r="AK970" s="14"/>
      <c r="AL970" s="14"/>
      <c r="AM970" s="14"/>
      <c r="AN970" s="14"/>
      <c r="AO970" s="14"/>
      <c r="AP970" s="14"/>
      <c r="AQ970" s="14"/>
    </row>
    <row r="971" spans="1:43" ht="12.75" customHeight="1" x14ac:dyDescent="0.2">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c r="AD971" s="14"/>
      <c r="AE971" s="14"/>
      <c r="AF971" s="14"/>
      <c r="AG971" s="14"/>
      <c r="AH971" s="14"/>
      <c r="AI971" s="14"/>
      <c r="AJ971" s="14"/>
      <c r="AK971" s="14"/>
      <c r="AL971" s="14"/>
      <c r="AM971" s="14"/>
      <c r="AN971" s="14"/>
      <c r="AO971" s="14"/>
      <c r="AP971" s="14"/>
      <c r="AQ971" s="14"/>
    </row>
    <row r="972" spans="1:43" ht="12.75" customHeight="1" x14ac:dyDescent="0.2">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c r="AD972" s="14"/>
      <c r="AE972" s="14"/>
      <c r="AF972" s="14"/>
      <c r="AG972" s="14"/>
      <c r="AH972" s="14"/>
      <c r="AI972" s="14"/>
      <c r="AJ972" s="14"/>
      <c r="AK972" s="14"/>
      <c r="AL972" s="14"/>
      <c r="AM972" s="14"/>
      <c r="AN972" s="14"/>
      <c r="AO972" s="14"/>
      <c r="AP972" s="14"/>
      <c r="AQ972" s="14"/>
    </row>
    <row r="973" spans="1:43" ht="12.75" customHeight="1" x14ac:dyDescent="0.2">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c r="AD973" s="14"/>
      <c r="AE973" s="14"/>
      <c r="AF973" s="14"/>
      <c r="AG973" s="14"/>
      <c r="AH973" s="14"/>
      <c r="AI973" s="14"/>
      <c r="AJ973" s="14"/>
      <c r="AK973" s="14"/>
      <c r="AL973" s="14"/>
      <c r="AM973" s="14"/>
      <c r="AN973" s="14"/>
      <c r="AO973" s="14"/>
      <c r="AP973" s="14"/>
      <c r="AQ973" s="14"/>
    </row>
    <row r="974" spans="1:43" ht="12.75" customHeight="1" x14ac:dyDescent="0.2">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c r="AD974" s="14"/>
      <c r="AE974" s="14"/>
      <c r="AF974" s="14"/>
      <c r="AG974" s="14"/>
      <c r="AH974" s="14"/>
      <c r="AI974" s="14"/>
      <c r="AJ974" s="14"/>
      <c r="AK974" s="14"/>
      <c r="AL974" s="14"/>
      <c r="AM974" s="14"/>
      <c r="AN974" s="14"/>
      <c r="AO974" s="14"/>
      <c r="AP974" s="14"/>
      <c r="AQ974" s="14"/>
    </row>
    <row r="975" spans="1:43" ht="12.75" customHeight="1" x14ac:dyDescent="0.2">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c r="AD975" s="14"/>
      <c r="AE975" s="14"/>
      <c r="AF975" s="14"/>
      <c r="AG975" s="14"/>
      <c r="AH975" s="14"/>
      <c r="AI975" s="14"/>
      <c r="AJ975" s="14"/>
      <c r="AK975" s="14"/>
      <c r="AL975" s="14"/>
      <c r="AM975" s="14"/>
      <c r="AN975" s="14"/>
      <c r="AO975" s="14"/>
      <c r="AP975" s="14"/>
      <c r="AQ975" s="14"/>
    </row>
    <row r="976" spans="1:43" ht="12.75" customHeight="1" x14ac:dyDescent="0.2">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c r="AD976" s="14"/>
      <c r="AE976" s="14"/>
      <c r="AF976" s="14"/>
      <c r="AG976" s="14"/>
      <c r="AH976" s="14"/>
      <c r="AI976" s="14"/>
      <c r="AJ976" s="14"/>
      <c r="AK976" s="14"/>
      <c r="AL976" s="14"/>
      <c r="AM976" s="14"/>
      <c r="AN976" s="14"/>
      <c r="AO976" s="14"/>
      <c r="AP976" s="14"/>
      <c r="AQ976" s="14"/>
    </row>
    <row r="977" spans="1:43" ht="12.75" customHeight="1" x14ac:dyDescent="0.2">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c r="AD977" s="14"/>
      <c r="AE977" s="14"/>
      <c r="AF977" s="14"/>
      <c r="AG977" s="14"/>
      <c r="AH977" s="14"/>
      <c r="AI977" s="14"/>
      <c r="AJ977" s="14"/>
      <c r="AK977" s="14"/>
      <c r="AL977" s="14"/>
      <c r="AM977" s="14"/>
      <c r="AN977" s="14"/>
      <c r="AO977" s="14"/>
      <c r="AP977" s="14"/>
      <c r="AQ977" s="14"/>
    </row>
    <row r="978" spans="1:43" ht="12.75" customHeight="1" x14ac:dyDescent="0.2">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c r="AD978" s="14"/>
      <c r="AE978" s="14"/>
      <c r="AF978" s="14"/>
      <c r="AG978" s="14"/>
      <c r="AH978" s="14"/>
      <c r="AI978" s="14"/>
      <c r="AJ978" s="14"/>
      <c r="AK978" s="14"/>
      <c r="AL978" s="14"/>
      <c r="AM978" s="14"/>
      <c r="AN978" s="14"/>
      <c r="AO978" s="14"/>
      <c r="AP978" s="14"/>
      <c r="AQ978" s="14"/>
    </row>
    <row r="979" spans="1:43" ht="12.75" customHeight="1" x14ac:dyDescent="0.2">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c r="AD979" s="14"/>
      <c r="AE979" s="14"/>
      <c r="AF979" s="14"/>
      <c r="AG979" s="14"/>
      <c r="AH979" s="14"/>
      <c r="AI979" s="14"/>
      <c r="AJ979" s="14"/>
      <c r="AK979" s="14"/>
      <c r="AL979" s="14"/>
      <c r="AM979" s="14"/>
      <c r="AN979" s="14"/>
      <c r="AO979" s="14"/>
      <c r="AP979" s="14"/>
      <c r="AQ979" s="14"/>
    </row>
    <row r="980" spans="1:43" ht="12.75" customHeight="1" x14ac:dyDescent="0.2">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c r="AD980" s="14"/>
      <c r="AE980" s="14"/>
      <c r="AF980" s="14"/>
      <c r="AG980" s="14"/>
      <c r="AH980" s="14"/>
      <c r="AI980" s="14"/>
      <c r="AJ980" s="14"/>
      <c r="AK980" s="14"/>
      <c r="AL980" s="14"/>
      <c r="AM980" s="14"/>
      <c r="AN980" s="14"/>
      <c r="AO980" s="14"/>
      <c r="AP980" s="14"/>
      <c r="AQ980" s="14"/>
    </row>
    <row r="981" spans="1:43" ht="12.75" customHeight="1" x14ac:dyDescent="0.2">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c r="AD981" s="14"/>
      <c r="AE981" s="14"/>
      <c r="AF981" s="14"/>
      <c r="AG981" s="14"/>
      <c r="AH981" s="14"/>
      <c r="AI981" s="14"/>
      <c r="AJ981" s="14"/>
      <c r="AK981" s="14"/>
      <c r="AL981" s="14"/>
      <c r="AM981" s="14"/>
      <c r="AN981" s="14"/>
      <c r="AO981" s="14"/>
      <c r="AP981" s="14"/>
      <c r="AQ981" s="14"/>
    </row>
    <row r="982" spans="1:43" ht="12.75" customHeight="1" x14ac:dyDescent="0.2">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c r="AD982" s="14"/>
      <c r="AE982" s="14"/>
      <c r="AF982" s="14"/>
      <c r="AG982" s="14"/>
      <c r="AH982" s="14"/>
      <c r="AI982" s="14"/>
      <c r="AJ982" s="14"/>
      <c r="AK982" s="14"/>
      <c r="AL982" s="14"/>
      <c r="AM982" s="14"/>
      <c r="AN982" s="14"/>
      <c r="AO982" s="14"/>
      <c r="AP982" s="14"/>
      <c r="AQ982" s="14"/>
    </row>
    <row r="983" spans="1:43" ht="12.75" customHeight="1" x14ac:dyDescent="0.2">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c r="AD983" s="14"/>
      <c r="AE983" s="14"/>
      <c r="AF983" s="14"/>
      <c r="AG983" s="14"/>
      <c r="AH983" s="14"/>
      <c r="AI983" s="14"/>
      <c r="AJ983" s="14"/>
      <c r="AK983" s="14"/>
      <c r="AL983" s="14"/>
      <c r="AM983" s="14"/>
      <c r="AN983" s="14"/>
      <c r="AO983" s="14"/>
      <c r="AP983" s="14"/>
      <c r="AQ983" s="14"/>
    </row>
    <row r="984" spans="1:43" ht="12.75" customHeight="1" x14ac:dyDescent="0.2">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c r="AD984" s="14"/>
      <c r="AE984" s="14"/>
      <c r="AF984" s="14"/>
      <c r="AG984" s="14"/>
      <c r="AH984" s="14"/>
      <c r="AI984" s="14"/>
      <c r="AJ984" s="14"/>
      <c r="AK984" s="14"/>
      <c r="AL984" s="14"/>
      <c r="AM984" s="14"/>
      <c r="AN984" s="14"/>
      <c r="AO984" s="14"/>
      <c r="AP984" s="14"/>
      <c r="AQ984" s="14"/>
    </row>
    <row r="985" spans="1:43" ht="12.75" customHeight="1" x14ac:dyDescent="0.2">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c r="AD985" s="14"/>
      <c r="AE985" s="14"/>
      <c r="AF985" s="14"/>
      <c r="AG985" s="14"/>
      <c r="AH985" s="14"/>
      <c r="AI985" s="14"/>
      <c r="AJ985" s="14"/>
      <c r="AK985" s="14"/>
      <c r="AL985" s="14"/>
      <c r="AM985" s="14"/>
      <c r="AN985" s="14"/>
      <c r="AO985" s="14"/>
      <c r="AP985" s="14"/>
      <c r="AQ985" s="14"/>
    </row>
    <row r="986" spans="1:43" ht="12.75" customHeight="1" x14ac:dyDescent="0.2">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c r="AD986" s="14"/>
      <c r="AE986" s="14"/>
      <c r="AF986" s="14"/>
      <c r="AG986" s="14"/>
      <c r="AH986" s="14"/>
      <c r="AI986" s="14"/>
      <c r="AJ986" s="14"/>
      <c r="AK986" s="14"/>
      <c r="AL986" s="14"/>
      <c r="AM986" s="14"/>
      <c r="AN986" s="14"/>
      <c r="AO986" s="14"/>
      <c r="AP986" s="14"/>
      <c r="AQ986" s="14"/>
    </row>
    <row r="987" spans="1:43" ht="12.75" customHeight="1" x14ac:dyDescent="0.2">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c r="AD987" s="14"/>
      <c r="AE987" s="14"/>
      <c r="AF987" s="14"/>
      <c r="AG987" s="14"/>
      <c r="AH987" s="14"/>
      <c r="AI987" s="14"/>
      <c r="AJ987" s="14"/>
      <c r="AK987" s="14"/>
      <c r="AL987" s="14"/>
      <c r="AM987" s="14"/>
      <c r="AN987" s="14"/>
      <c r="AO987" s="14"/>
      <c r="AP987" s="14"/>
      <c r="AQ987" s="14"/>
    </row>
    <row r="988" spans="1:43" ht="12.75" customHeight="1" x14ac:dyDescent="0.2">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c r="AD988" s="14"/>
      <c r="AE988" s="14"/>
      <c r="AF988" s="14"/>
      <c r="AG988" s="14"/>
      <c r="AH988" s="14"/>
      <c r="AI988" s="14"/>
      <c r="AJ988" s="14"/>
      <c r="AK988" s="14"/>
      <c r="AL988" s="14"/>
      <c r="AM988" s="14"/>
      <c r="AN988" s="14"/>
      <c r="AO988" s="14"/>
      <c r="AP988" s="14"/>
      <c r="AQ988" s="14"/>
    </row>
    <row r="989" spans="1:43" ht="12.75" customHeight="1" x14ac:dyDescent="0.2">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c r="AD989" s="14"/>
      <c r="AE989" s="14"/>
      <c r="AF989" s="14"/>
      <c r="AG989" s="14"/>
      <c r="AH989" s="14"/>
      <c r="AI989" s="14"/>
      <c r="AJ989" s="14"/>
      <c r="AK989" s="14"/>
      <c r="AL989" s="14"/>
      <c r="AM989" s="14"/>
      <c r="AN989" s="14"/>
      <c r="AO989" s="14"/>
      <c r="AP989" s="14"/>
      <c r="AQ989" s="14"/>
    </row>
    <row r="990" spans="1:43" ht="12.75" customHeight="1" x14ac:dyDescent="0.2">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c r="AD990" s="14"/>
      <c r="AE990" s="14"/>
      <c r="AF990" s="14"/>
      <c r="AG990" s="14"/>
      <c r="AH990" s="14"/>
      <c r="AI990" s="14"/>
      <c r="AJ990" s="14"/>
      <c r="AK990" s="14"/>
      <c r="AL990" s="14"/>
      <c r="AM990" s="14"/>
      <c r="AN990" s="14"/>
      <c r="AO990" s="14"/>
      <c r="AP990" s="14"/>
      <c r="AQ990" s="14"/>
    </row>
    <row r="991" spans="1:43" ht="12.75" customHeight="1" x14ac:dyDescent="0.2">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14"/>
      <c r="AM991" s="14"/>
      <c r="AN991" s="14"/>
      <c r="AO991" s="14"/>
      <c r="AP991" s="14"/>
      <c r="AQ991" s="14"/>
    </row>
    <row r="992" spans="1:43" ht="12.75" customHeight="1" x14ac:dyDescent="0.2">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14"/>
      <c r="AM992" s="14"/>
      <c r="AN992" s="14"/>
      <c r="AO992" s="14"/>
      <c r="AP992" s="14"/>
      <c r="AQ992" s="14"/>
    </row>
    <row r="993" spans="1:43" ht="12.75" customHeight="1" x14ac:dyDescent="0.2">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14"/>
      <c r="AM993" s="14"/>
      <c r="AN993" s="14"/>
      <c r="AO993" s="14"/>
      <c r="AP993" s="14"/>
      <c r="AQ993" s="14"/>
    </row>
    <row r="994" spans="1:43" ht="12.75" customHeight="1" x14ac:dyDescent="0.2">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c r="AD994" s="14"/>
      <c r="AE994" s="14"/>
      <c r="AF994" s="14"/>
      <c r="AG994" s="14"/>
      <c r="AH994" s="14"/>
      <c r="AI994" s="14"/>
      <c r="AJ994" s="14"/>
      <c r="AK994" s="14"/>
      <c r="AL994" s="14"/>
      <c r="AM994" s="14"/>
      <c r="AN994" s="14"/>
      <c r="AO994" s="14"/>
      <c r="AP994" s="14"/>
      <c r="AQ994" s="14"/>
    </row>
    <row r="995" spans="1:43" ht="12.75" customHeight="1" x14ac:dyDescent="0.2">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c r="AD995" s="14"/>
      <c r="AE995" s="14"/>
      <c r="AF995" s="14"/>
      <c r="AG995" s="14"/>
      <c r="AH995" s="14"/>
      <c r="AI995" s="14"/>
      <c r="AJ995" s="14"/>
      <c r="AK995" s="14"/>
      <c r="AL995" s="14"/>
      <c r="AM995" s="14"/>
      <c r="AN995" s="14"/>
      <c r="AO995" s="14"/>
      <c r="AP995" s="14"/>
      <c r="AQ995" s="14"/>
    </row>
    <row r="996" spans="1:43" ht="12.75" customHeight="1" x14ac:dyDescent="0.2">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c r="AD996" s="14"/>
      <c r="AE996" s="14"/>
      <c r="AF996" s="14"/>
      <c r="AG996" s="14"/>
      <c r="AH996" s="14"/>
      <c r="AI996" s="14"/>
      <c r="AJ996" s="14"/>
      <c r="AK996" s="14"/>
      <c r="AL996" s="14"/>
      <c r="AM996" s="14"/>
      <c r="AN996" s="14"/>
      <c r="AO996" s="14"/>
      <c r="AP996" s="14"/>
      <c r="AQ996" s="14"/>
    </row>
    <row r="997" spans="1:43" ht="12.75" customHeight="1" x14ac:dyDescent="0.2">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c r="AD997" s="14"/>
      <c r="AE997" s="14"/>
      <c r="AF997" s="14"/>
      <c r="AG997" s="14"/>
      <c r="AH997" s="14"/>
      <c r="AI997" s="14"/>
      <c r="AJ997" s="14"/>
      <c r="AK997" s="14"/>
      <c r="AL997" s="14"/>
      <c r="AM997" s="14"/>
      <c r="AN997" s="14"/>
      <c r="AO997" s="14"/>
      <c r="AP997" s="14"/>
      <c r="AQ997" s="14"/>
    </row>
    <row r="998" spans="1:43" ht="12.75" customHeight="1" x14ac:dyDescent="0.2">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c r="AD998" s="14"/>
      <c r="AE998" s="14"/>
      <c r="AF998" s="14"/>
      <c r="AG998" s="14"/>
      <c r="AH998" s="14"/>
      <c r="AI998" s="14"/>
      <c r="AJ998" s="14"/>
      <c r="AK998" s="14"/>
      <c r="AL998" s="14"/>
      <c r="AM998" s="14"/>
      <c r="AN998" s="14"/>
      <c r="AO998" s="14"/>
      <c r="AP998" s="14"/>
      <c r="AQ998" s="14"/>
    </row>
    <row r="999" spans="1:43" ht="12.75" customHeight="1" x14ac:dyDescent="0.2">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c r="AD999" s="14"/>
      <c r="AE999" s="14"/>
      <c r="AF999" s="14"/>
      <c r="AG999" s="14"/>
      <c r="AH999" s="14"/>
      <c r="AI999" s="14"/>
      <c r="AJ999" s="14"/>
      <c r="AK999" s="14"/>
      <c r="AL999" s="14"/>
      <c r="AM999" s="14"/>
      <c r="AN999" s="14"/>
      <c r="AO999" s="14"/>
      <c r="AP999" s="14"/>
      <c r="AQ999" s="14"/>
    </row>
    <row r="1000" spans="1:43" ht="12.75" customHeight="1" x14ac:dyDescent="0.2">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c r="AD1000" s="14"/>
      <c r="AE1000" s="14"/>
      <c r="AF1000" s="14"/>
      <c r="AG1000" s="14"/>
      <c r="AH1000" s="14"/>
      <c r="AI1000" s="14"/>
      <c r="AJ1000" s="14"/>
      <c r="AK1000" s="14"/>
      <c r="AL1000" s="14"/>
      <c r="AM1000" s="14"/>
      <c r="AN1000" s="14"/>
      <c r="AO1000" s="14"/>
      <c r="AP1000" s="14"/>
      <c r="AQ1000" s="14"/>
    </row>
    <row r="1001" spans="1:43" ht="12.75" customHeight="1" x14ac:dyDescent="0.2">
      <c r="A1001" s="14"/>
      <c r="B1001" s="14"/>
      <c r="C1001" s="14"/>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c r="AD1001" s="14"/>
      <c r="AE1001" s="14"/>
      <c r="AF1001" s="14"/>
      <c r="AG1001" s="14"/>
      <c r="AH1001" s="14"/>
      <c r="AI1001" s="14"/>
      <c r="AJ1001" s="14"/>
      <c r="AK1001" s="14"/>
      <c r="AL1001" s="14"/>
      <c r="AM1001" s="14"/>
      <c r="AN1001" s="14"/>
      <c r="AO1001" s="14"/>
      <c r="AP1001" s="14"/>
      <c r="AQ1001" s="14"/>
    </row>
  </sheetData>
  <mergeCells count="52">
    <mergeCell ref="A1:E1"/>
    <mergeCell ref="A2:E2"/>
    <mergeCell ref="A23:AK23"/>
    <mergeCell ref="A24:AK24"/>
    <mergeCell ref="A25:AJ25"/>
    <mergeCell ref="A16:AJ16"/>
    <mergeCell ref="A17:AL17"/>
    <mergeCell ref="A18:AH18"/>
    <mergeCell ref="A19:AP19"/>
    <mergeCell ref="A20:AK20"/>
    <mergeCell ref="A21:AK21"/>
    <mergeCell ref="A22:AK22"/>
    <mergeCell ref="A3:Z3"/>
    <mergeCell ref="A4:Z4"/>
    <mergeCell ref="AA4:AP4"/>
    <mergeCell ref="A5:Z5"/>
    <mergeCell ref="AA5:AP5"/>
    <mergeCell ref="A6:Z6"/>
    <mergeCell ref="AA6:AP6"/>
    <mergeCell ref="O8:P8"/>
    <mergeCell ref="Q8:T8"/>
    <mergeCell ref="U8:W8"/>
    <mergeCell ref="X8:Z8"/>
    <mergeCell ref="L8:N8"/>
    <mergeCell ref="J9:J10"/>
    <mergeCell ref="A8:A10"/>
    <mergeCell ref="B8:B10"/>
    <mergeCell ref="C8:C10"/>
    <mergeCell ref="D8:G8"/>
    <mergeCell ref="H8:H10"/>
    <mergeCell ref="I8:K8"/>
    <mergeCell ref="K9:K10"/>
    <mergeCell ref="D9:D10"/>
    <mergeCell ref="E9:E10"/>
    <mergeCell ref="F9:F10"/>
    <mergeCell ref="G9:G10"/>
    <mergeCell ref="I9:I10"/>
    <mergeCell ref="Z9:Z10"/>
    <mergeCell ref="L9:L10"/>
    <mergeCell ref="V9:V10"/>
    <mergeCell ref="W9:W10"/>
    <mergeCell ref="X9:X10"/>
    <mergeCell ref="Y9:Y10"/>
    <mergeCell ref="T9:T10"/>
    <mergeCell ref="U9:U10"/>
    <mergeCell ref="M9:M10"/>
    <mergeCell ref="N9:N10"/>
    <mergeCell ref="O9:O10"/>
    <mergeCell ref="P9:P10"/>
    <mergeCell ref="Q9:Q10"/>
    <mergeCell ref="R9:R10"/>
    <mergeCell ref="S9:S10"/>
  </mergeCells>
  <pageMargins left="0.43307086614173229" right="0.23622047244094491" top="0.39370078740157483" bottom="0.55118110236220474" header="0" footer="0"/>
  <pageSetup paperSize="9" orientation="landscape"/>
  <colBreaks count="1" manualBreakCount="1">
    <brk id="26" min="2" max="2"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P1001"/>
  <sheetViews>
    <sheetView workbookViewId="0">
      <selection activeCell="Q8" sqref="Q8:AF8"/>
    </sheetView>
  </sheetViews>
  <sheetFormatPr defaultColWidth="12.5703125" defaultRowHeight="15" customHeight="1" x14ac:dyDescent="0.2"/>
  <cols>
    <col min="1" max="1" width="13.5703125" customWidth="1"/>
    <col min="2" max="3" width="6.42578125" customWidth="1"/>
    <col min="4" max="4" width="5.5703125" customWidth="1"/>
    <col min="5" max="5" width="5.85546875" customWidth="1"/>
    <col min="6" max="6" width="5.28515625" customWidth="1"/>
    <col min="7" max="7" width="5.42578125" customWidth="1"/>
    <col min="8" max="11" width="5.28515625" customWidth="1"/>
    <col min="12" max="12" width="6.5703125" customWidth="1"/>
    <col min="13" max="13" width="7.42578125" customWidth="1"/>
    <col min="14" max="14" width="5.5703125" customWidth="1"/>
    <col min="15" max="15" width="6.28515625" customWidth="1"/>
    <col min="16" max="16" width="7.7109375" customWidth="1"/>
    <col min="17" max="17" width="7" customWidth="1"/>
    <col min="18" max="18" width="6.7109375" customWidth="1"/>
    <col min="19" max="21" width="5.7109375" customWidth="1"/>
    <col min="22" max="22" width="5.42578125" customWidth="1"/>
    <col min="23" max="24" width="5.5703125" customWidth="1"/>
    <col min="25" max="26" width="5.42578125" customWidth="1"/>
    <col min="27" max="27" width="6.28515625" customWidth="1"/>
    <col min="28" max="28" width="6.140625" customWidth="1"/>
    <col min="29" max="29" width="7.42578125" customWidth="1"/>
    <col min="30" max="30" width="5.85546875" customWidth="1"/>
    <col min="31" max="31" width="6.28515625" customWidth="1"/>
    <col min="32" max="32" width="7.42578125" customWidth="1"/>
    <col min="33" max="42" width="9.140625" customWidth="1"/>
  </cols>
  <sheetData>
    <row r="1" spans="1:42" ht="15" customHeight="1" x14ac:dyDescent="0.25">
      <c r="A1" s="89" t="s">
        <v>228</v>
      </c>
      <c r="B1" s="89"/>
      <c r="C1" s="89"/>
      <c r="D1" s="89"/>
      <c r="E1" s="89"/>
    </row>
    <row r="2" spans="1:42" ht="15" customHeight="1" x14ac:dyDescent="0.25">
      <c r="A2" s="90" t="s">
        <v>229</v>
      </c>
      <c r="B2" s="90"/>
      <c r="C2" s="90"/>
      <c r="D2" s="90"/>
      <c r="E2" s="90"/>
    </row>
    <row r="3" spans="1:42" ht="12.75" customHeight="1" x14ac:dyDescent="0.2">
      <c r="A3" s="110" t="s">
        <v>150</v>
      </c>
      <c r="B3" s="96"/>
      <c r="C3" s="96"/>
      <c r="D3" s="96"/>
      <c r="E3" s="96"/>
      <c r="F3" s="96"/>
      <c r="G3" s="96"/>
      <c r="H3" s="96"/>
      <c r="I3" s="96"/>
      <c r="J3" s="96"/>
      <c r="K3" s="96"/>
      <c r="L3" s="96"/>
      <c r="M3" s="96"/>
      <c r="N3" s="96"/>
      <c r="O3" s="96"/>
      <c r="P3" s="96"/>
      <c r="Q3" s="96"/>
      <c r="R3" s="96"/>
      <c r="S3" s="96"/>
      <c r="T3" s="96"/>
      <c r="U3" s="96"/>
      <c r="V3" s="96"/>
      <c r="W3" s="96"/>
      <c r="X3" s="96"/>
      <c r="Y3" s="96"/>
      <c r="Z3" s="96"/>
      <c r="AA3" s="96"/>
      <c r="AB3" s="96"/>
      <c r="AC3" s="96"/>
      <c r="AD3" s="96"/>
      <c r="AE3" s="96"/>
      <c r="AF3" s="96"/>
      <c r="AG3" s="29"/>
      <c r="AH3" s="29"/>
      <c r="AI3" s="29"/>
      <c r="AJ3" s="29"/>
      <c r="AK3" s="29"/>
      <c r="AL3" s="29"/>
      <c r="AM3" s="29"/>
      <c r="AN3" s="29"/>
      <c r="AO3" s="29"/>
      <c r="AP3" s="14"/>
    </row>
    <row r="4" spans="1:42" ht="21.75" customHeight="1" x14ac:dyDescent="0.2">
      <c r="A4" s="91" t="s">
        <v>236</v>
      </c>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29"/>
      <c r="AH4" s="29"/>
      <c r="AI4" s="29"/>
      <c r="AJ4" s="29"/>
      <c r="AK4" s="29"/>
      <c r="AL4" s="29"/>
      <c r="AM4" s="29"/>
      <c r="AN4" s="29"/>
      <c r="AO4" s="29"/>
      <c r="AP4" s="29"/>
    </row>
    <row r="5" spans="1:42" ht="15" customHeight="1" x14ac:dyDescent="0.2">
      <c r="A5" s="103" t="str">
        <f>'01.TCD'!A5:V5</f>
        <v>Số liệu tính từ ngày 06/8/2026 đến ngày 05/9/2026</v>
      </c>
      <c r="B5" s="104"/>
      <c r="C5" s="104"/>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104"/>
      <c r="AF5" s="104"/>
      <c r="AG5" s="29"/>
      <c r="AH5" s="29"/>
      <c r="AI5" s="29"/>
      <c r="AJ5" s="29"/>
      <c r="AK5" s="29"/>
      <c r="AL5" s="29"/>
      <c r="AM5" s="29"/>
      <c r="AN5" s="29"/>
      <c r="AO5" s="29"/>
      <c r="AP5" s="29"/>
    </row>
    <row r="6" spans="1:42" ht="17.25" customHeight="1" x14ac:dyDescent="0.2">
      <c r="A6" s="99" t="str">
        <f>'01.TCD'!A6:V6</f>
        <v>(Kèm theo Báo cáo số ………/BC-TT ngày ………/9/2026 của Thanh tra thành phố Đồng Nai)</v>
      </c>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29"/>
      <c r="AH6" s="29"/>
      <c r="AI6" s="29"/>
      <c r="AJ6" s="29"/>
      <c r="AK6" s="29"/>
      <c r="AL6" s="29"/>
      <c r="AM6" s="29"/>
      <c r="AN6" s="29"/>
      <c r="AO6" s="29"/>
      <c r="AP6" s="30"/>
    </row>
    <row r="7" spans="1:42" ht="12.75" customHeight="1" x14ac:dyDescent="0.2">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row>
    <row r="8" spans="1:42" ht="23.25" customHeight="1" x14ac:dyDescent="0.2">
      <c r="A8" s="83" t="s">
        <v>1</v>
      </c>
      <c r="B8" s="86" t="s">
        <v>151</v>
      </c>
      <c r="C8" s="88"/>
      <c r="D8" s="88"/>
      <c r="E8" s="88"/>
      <c r="F8" s="88"/>
      <c r="G8" s="88"/>
      <c r="H8" s="88"/>
      <c r="I8" s="88"/>
      <c r="J8" s="88"/>
      <c r="K8" s="88"/>
      <c r="L8" s="88"/>
      <c r="M8" s="88"/>
      <c r="N8" s="88"/>
      <c r="O8" s="88"/>
      <c r="P8" s="81"/>
      <c r="Q8" s="86" t="s">
        <v>152</v>
      </c>
      <c r="R8" s="88"/>
      <c r="S8" s="88"/>
      <c r="T8" s="88"/>
      <c r="U8" s="88"/>
      <c r="V8" s="88"/>
      <c r="W8" s="88"/>
      <c r="X8" s="88"/>
      <c r="Y8" s="88"/>
      <c r="Z8" s="88"/>
      <c r="AA8" s="88"/>
      <c r="AB8" s="88"/>
      <c r="AC8" s="88"/>
      <c r="AD8" s="88"/>
      <c r="AE8" s="88"/>
      <c r="AF8" s="81"/>
      <c r="AG8" s="14"/>
      <c r="AH8" s="14"/>
      <c r="AI8" s="14"/>
      <c r="AJ8" s="14"/>
      <c r="AK8" s="14"/>
      <c r="AL8" s="14"/>
      <c r="AM8" s="14"/>
      <c r="AN8" s="14"/>
      <c r="AO8" s="14"/>
      <c r="AP8" s="14"/>
    </row>
    <row r="9" spans="1:42" ht="26.25" customHeight="1" x14ac:dyDescent="0.2">
      <c r="A9" s="87"/>
      <c r="B9" s="83" t="s">
        <v>153</v>
      </c>
      <c r="C9" s="83" t="s">
        <v>154</v>
      </c>
      <c r="D9" s="86" t="s">
        <v>155</v>
      </c>
      <c r="E9" s="88"/>
      <c r="F9" s="88"/>
      <c r="G9" s="81"/>
      <c r="H9" s="86" t="s">
        <v>88</v>
      </c>
      <c r="I9" s="88"/>
      <c r="J9" s="88"/>
      <c r="K9" s="81"/>
      <c r="L9" s="86" t="s">
        <v>156</v>
      </c>
      <c r="M9" s="81"/>
      <c r="N9" s="86" t="s">
        <v>157</v>
      </c>
      <c r="O9" s="88"/>
      <c r="P9" s="81"/>
      <c r="Q9" s="83" t="s">
        <v>158</v>
      </c>
      <c r="R9" s="83" t="s">
        <v>159</v>
      </c>
      <c r="S9" s="86" t="s">
        <v>155</v>
      </c>
      <c r="T9" s="88"/>
      <c r="U9" s="88"/>
      <c r="V9" s="81"/>
      <c r="W9" s="86" t="s">
        <v>88</v>
      </c>
      <c r="X9" s="88"/>
      <c r="Y9" s="88"/>
      <c r="Z9" s="81"/>
      <c r="AA9" s="86" t="s">
        <v>156</v>
      </c>
      <c r="AB9" s="88"/>
      <c r="AC9" s="81"/>
      <c r="AD9" s="86" t="s">
        <v>157</v>
      </c>
      <c r="AE9" s="88"/>
      <c r="AF9" s="81"/>
      <c r="AG9" s="14"/>
      <c r="AH9" s="14"/>
      <c r="AI9" s="14"/>
      <c r="AJ9" s="14"/>
      <c r="AK9" s="14"/>
      <c r="AL9" s="14"/>
      <c r="AM9" s="14"/>
      <c r="AN9" s="14"/>
      <c r="AO9" s="14"/>
      <c r="AP9" s="14"/>
    </row>
    <row r="10" spans="1:42" ht="33" customHeight="1" x14ac:dyDescent="0.2">
      <c r="A10" s="87"/>
      <c r="B10" s="87"/>
      <c r="C10" s="87"/>
      <c r="D10" s="86" t="s">
        <v>160</v>
      </c>
      <c r="E10" s="81"/>
      <c r="F10" s="86" t="s">
        <v>161</v>
      </c>
      <c r="G10" s="81"/>
      <c r="H10" s="86" t="s">
        <v>162</v>
      </c>
      <c r="I10" s="81"/>
      <c r="J10" s="86" t="s">
        <v>163</v>
      </c>
      <c r="K10" s="81"/>
      <c r="L10" s="123" t="s">
        <v>164</v>
      </c>
      <c r="M10" s="123" t="s">
        <v>105</v>
      </c>
      <c r="N10" s="123" t="s">
        <v>106</v>
      </c>
      <c r="O10" s="123" t="s">
        <v>165</v>
      </c>
      <c r="P10" s="123" t="s">
        <v>105</v>
      </c>
      <c r="Q10" s="87"/>
      <c r="R10" s="87"/>
      <c r="S10" s="86" t="s">
        <v>160</v>
      </c>
      <c r="T10" s="81"/>
      <c r="U10" s="86" t="s">
        <v>161</v>
      </c>
      <c r="V10" s="81"/>
      <c r="W10" s="86" t="s">
        <v>162</v>
      </c>
      <c r="X10" s="81"/>
      <c r="Y10" s="86" t="s">
        <v>163</v>
      </c>
      <c r="Z10" s="81"/>
      <c r="AA10" s="123" t="s">
        <v>166</v>
      </c>
      <c r="AB10" s="123" t="s">
        <v>167</v>
      </c>
      <c r="AC10" s="123" t="s">
        <v>105</v>
      </c>
      <c r="AD10" s="123" t="s">
        <v>106</v>
      </c>
      <c r="AE10" s="123" t="s">
        <v>137</v>
      </c>
      <c r="AF10" s="123" t="s">
        <v>105</v>
      </c>
      <c r="AG10" s="14"/>
      <c r="AH10" s="14"/>
      <c r="AI10" s="14"/>
      <c r="AJ10" s="14"/>
      <c r="AK10" s="14"/>
      <c r="AL10" s="14"/>
      <c r="AM10" s="14"/>
      <c r="AN10" s="14"/>
      <c r="AO10" s="14"/>
      <c r="AP10" s="14"/>
    </row>
    <row r="11" spans="1:42" ht="59.25" customHeight="1" x14ac:dyDescent="0.2">
      <c r="A11" s="84"/>
      <c r="B11" s="84"/>
      <c r="C11" s="84"/>
      <c r="D11" s="32" t="s">
        <v>100</v>
      </c>
      <c r="E11" s="32" t="s">
        <v>101</v>
      </c>
      <c r="F11" s="32" t="s">
        <v>100</v>
      </c>
      <c r="G11" s="32" t="s">
        <v>101</v>
      </c>
      <c r="H11" s="32" t="s">
        <v>100</v>
      </c>
      <c r="I11" s="32" t="s">
        <v>101</v>
      </c>
      <c r="J11" s="32" t="s">
        <v>100</v>
      </c>
      <c r="K11" s="32" t="s">
        <v>101</v>
      </c>
      <c r="L11" s="84"/>
      <c r="M11" s="84"/>
      <c r="N11" s="84"/>
      <c r="O11" s="84"/>
      <c r="P11" s="84"/>
      <c r="Q11" s="84"/>
      <c r="R11" s="84"/>
      <c r="S11" s="32" t="s">
        <v>100</v>
      </c>
      <c r="T11" s="32" t="s">
        <v>101</v>
      </c>
      <c r="U11" s="32" t="s">
        <v>100</v>
      </c>
      <c r="V11" s="32" t="s">
        <v>101</v>
      </c>
      <c r="W11" s="32" t="s">
        <v>100</v>
      </c>
      <c r="X11" s="32" t="s">
        <v>101</v>
      </c>
      <c r="Y11" s="32" t="s">
        <v>100</v>
      </c>
      <c r="Z11" s="32" t="s">
        <v>101</v>
      </c>
      <c r="AA11" s="84"/>
      <c r="AB11" s="84"/>
      <c r="AC11" s="84"/>
      <c r="AD11" s="84"/>
      <c r="AE11" s="84"/>
      <c r="AF11" s="84"/>
      <c r="AG11" s="14"/>
      <c r="AH11" s="14"/>
      <c r="AI11" s="14"/>
      <c r="AJ11" s="14"/>
      <c r="AK11" s="14"/>
      <c r="AL11" s="14"/>
      <c r="AM11" s="14"/>
      <c r="AN11" s="14"/>
      <c r="AO11" s="14"/>
      <c r="AP11" s="14"/>
    </row>
    <row r="12" spans="1:42" ht="18.75" customHeight="1" x14ac:dyDescent="0.2">
      <c r="A12" s="56" t="s">
        <v>16</v>
      </c>
      <c r="B12" s="58" t="s">
        <v>58</v>
      </c>
      <c r="C12" s="58" t="s">
        <v>59</v>
      </c>
      <c r="D12" s="58" t="s">
        <v>109</v>
      </c>
      <c r="E12" s="58" t="s">
        <v>110</v>
      </c>
      <c r="F12" s="58" t="s">
        <v>62</v>
      </c>
      <c r="G12" s="58" t="s">
        <v>111</v>
      </c>
      <c r="H12" s="58" t="s">
        <v>168</v>
      </c>
      <c r="I12" s="58" t="s">
        <v>169</v>
      </c>
      <c r="J12" s="58" t="s">
        <v>140</v>
      </c>
      <c r="K12" s="58" t="s">
        <v>170</v>
      </c>
      <c r="L12" s="58" t="s">
        <v>139</v>
      </c>
      <c r="M12" s="58" t="s">
        <v>171</v>
      </c>
      <c r="N12" s="58" t="s">
        <v>141</v>
      </c>
      <c r="O12" s="58" t="s">
        <v>172</v>
      </c>
      <c r="P12" s="58" t="s">
        <v>173</v>
      </c>
      <c r="Q12" s="58" t="s">
        <v>174</v>
      </c>
      <c r="R12" s="58" t="s">
        <v>175</v>
      </c>
      <c r="S12" s="58" t="s">
        <v>176</v>
      </c>
      <c r="T12" s="58" t="s">
        <v>177</v>
      </c>
      <c r="U12" s="58" t="s">
        <v>178</v>
      </c>
      <c r="V12" s="58" t="s">
        <v>179</v>
      </c>
      <c r="W12" s="58" t="s">
        <v>180</v>
      </c>
      <c r="X12" s="58" t="s">
        <v>181</v>
      </c>
      <c r="Y12" s="58" t="s">
        <v>182</v>
      </c>
      <c r="Z12" s="58" t="s">
        <v>183</v>
      </c>
      <c r="AA12" s="58" t="s">
        <v>184</v>
      </c>
      <c r="AB12" s="58" t="s">
        <v>185</v>
      </c>
      <c r="AC12" s="58" t="s">
        <v>186</v>
      </c>
      <c r="AD12" s="58" t="s">
        <v>187</v>
      </c>
      <c r="AE12" s="58" t="s">
        <v>188</v>
      </c>
      <c r="AF12" s="58" t="s">
        <v>189</v>
      </c>
      <c r="AG12" s="2"/>
      <c r="AH12" s="2"/>
      <c r="AI12" s="2"/>
      <c r="AJ12" s="2"/>
      <c r="AK12" s="2"/>
      <c r="AL12" s="2"/>
      <c r="AM12" s="2"/>
      <c r="AN12" s="2"/>
      <c r="AO12" s="2"/>
      <c r="AP12" s="2"/>
    </row>
    <row r="13" spans="1:42" ht="39" customHeight="1" x14ac:dyDescent="0.2">
      <c r="A13" s="76" t="s">
        <v>230</v>
      </c>
      <c r="B13" s="64" t="s">
        <v>113</v>
      </c>
      <c r="C13" s="64" t="s">
        <v>113</v>
      </c>
      <c r="D13" s="64" t="s">
        <v>113</v>
      </c>
      <c r="E13" s="64" t="s">
        <v>113</v>
      </c>
      <c r="F13" s="64" t="s">
        <v>113</v>
      </c>
      <c r="G13" s="64" t="s">
        <v>113</v>
      </c>
      <c r="H13" s="64" t="s">
        <v>113</v>
      </c>
      <c r="I13" s="64" t="s">
        <v>113</v>
      </c>
      <c r="J13" s="64" t="s">
        <v>113</v>
      </c>
      <c r="K13" s="64" t="s">
        <v>113</v>
      </c>
      <c r="L13" s="64" t="s">
        <v>113</v>
      </c>
      <c r="M13" s="64" t="s">
        <v>113</v>
      </c>
      <c r="N13" s="64" t="s">
        <v>113</v>
      </c>
      <c r="O13" s="64" t="s">
        <v>113</v>
      </c>
      <c r="P13" s="64" t="s">
        <v>113</v>
      </c>
      <c r="Q13" s="64" t="s">
        <v>113</v>
      </c>
      <c r="R13" s="64" t="s">
        <v>113</v>
      </c>
      <c r="S13" s="64" t="s">
        <v>113</v>
      </c>
      <c r="T13" s="64" t="s">
        <v>113</v>
      </c>
      <c r="U13" s="64" t="s">
        <v>113</v>
      </c>
      <c r="V13" s="64" t="s">
        <v>113</v>
      </c>
      <c r="W13" s="64" t="s">
        <v>113</v>
      </c>
      <c r="X13" s="64" t="s">
        <v>113</v>
      </c>
      <c r="Y13" s="64" t="s">
        <v>113</v>
      </c>
      <c r="Z13" s="64" t="s">
        <v>113</v>
      </c>
      <c r="AA13" s="64" t="s">
        <v>113</v>
      </c>
      <c r="AB13" s="64" t="s">
        <v>113</v>
      </c>
      <c r="AC13" s="64" t="s">
        <v>113</v>
      </c>
      <c r="AD13" s="64" t="s">
        <v>113</v>
      </c>
      <c r="AE13" s="64" t="s">
        <v>113</v>
      </c>
      <c r="AF13" s="64" t="s">
        <v>113</v>
      </c>
      <c r="AG13" s="2"/>
      <c r="AH13" s="2"/>
      <c r="AI13" s="2"/>
      <c r="AJ13" s="2"/>
      <c r="AK13" s="2"/>
      <c r="AL13" s="2"/>
      <c r="AM13" s="2"/>
      <c r="AN13" s="2"/>
      <c r="AO13" s="2"/>
      <c r="AP13" s="2"/>
    </row>
    <row r="14" spans="1:42" ht="12.75" customHeight="1" x14ac:dyDescent="0.2">
      <c r="A14" s="14"/>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row>
    <row r="15" spans="1:42" ht="12.75" customHeight="1" x14ac:dyDescent="0.25">
      <c r="A15" s="39" t="s">
        <v>190</v>
      </c>
      <c r="B15" s="39"/>
      <c r="C15" s="39"/>
      <c r="D15" s="39"/>
      <c r="E15" s="39"/>
      <c r="F15" s="39"/>
      <c r="G15" s="37"/>
      <c r="H15" s="22"/>
      <c r="I15" s="22"/>
      <c r="J15" s="46"/>
      <c r="K15" s="22"/>
      <c r="L15" s="22"/>
      <c r="M15" s="41"/>
      <c r="N15" s="40"/>
      <c r="O15" s="41"/>
      <c r="P15" s="40"/>
      <c r="Q15" s="41"/>
      <c r="R15" s="41"/>
      <c r="S15" s="40"/>
      <c r="T15" s="22"/>
      <c r="U15" s="22"/>
      <c r="V15" s="22"/>
      <c r="W15" s="22"/>
      <c r="X15" s="42"/>
      <c r="Y15" s="42"/>
      <c r="Z15" s="42"/>
      <c r="AA15" s="42"/>
      <c r="AB15" s="42"/>
      <c r="AC15" s="42"/>
      <c r="AD15" s="42"/>
      <c r="AE15" s="42"/>
      <c r="AF15" s="42"/>
      <c r="AG15" s="42"/>
      <c r="AH15" s="42"/>
      <c r="AI15" s="42"/>
      <c r="AJ15" s="14"/>
      <c r="AK15" s="14"/>
      <c r="AL15" s="14"/>
      <c r="AM15" s="14"/>
      <c r="AN15" s="14"/>
      <c r="AO15" s="14"/>
      <c r="AP15" s="14"/>
    </row>
    <row r="16" spans="1:42" ht="12.75" customHeight="1" x14ac:dyDescent="0.25">
      <c r="A16" s="37" t="s">
        <v>68</v>
      </c>
      <c r="B16" s="37"/>
      <c r="C16" s="37"/>
      <c r="D16" s="37"/>
      <c r="E16" s="37"/>
      <c r="F16" s="37"/>
      <c r="G16" s="22"/>
      <c r="H16" s="43"/>
      <c r="I16" s="43"/>
      <c r="J16" s="43"/>
      <c r="K16" s="22"/>
      <c r="L16" s="22"/>
      <c r="M16" s="41"/>
      <c r="N16" s="40"/>
      <c r="O16" s="41"/>
      <c r="P16" s="40"/>
      <c r="Q16" s="41"/>
      <c r="R16" s="41" t="s">
        <v>225</v>
      </c>
      <c r="S16" s="40"/>
      <c r="T16" s="22"/>
      <c r="U16" s="22"/>
      <c r="V16" s="22"/>
      <c r="W16" s="22"/>
      <c r="X16" s="22"/>
      <c r="Y16" s="22"/>
      <c r="Z16" s="22"/>
      <c r="AA16" s="22"/>
      <c r="AB16" s="42"/>
      <c r="AC16" s="42"/>
      <c r="AD16" s="42"/>
      <c r="AE16" s="22"/>
      <c r="AF16" s="22"/>
      <c r="AG16" s="22"/>
      <c r="AH16" s="22"/>
      <c r="AI16" s="22"/>
      <c r="AJ16" s="14"/>
      <c r="AK16" s="14"/>
      <c r="AL16" s="14"/>
      <c r="AM16" s="14"/>
      <c r="AN16" s="14"/>
      <c r="AO16" s="14"/>
      <c r="AP16" s="14"/>
    </row>
    <row r="17" spans="1:42" ht="12.75" customHeight="1" x14ac:dyDescent="0.25">
      <c r="A17" s="122" t="s">
        <v>191</v>
      </c>
      <c r="B17" s="96"/>
      <c r="C17" s="96"/>
      <c r="D17" s="96"/>
      <c r="E17" s="96"/>
      <c r="F17" s="96"/>
      <c r="G17" s="96"/>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22"/>
      <c r="AH17" s="22"/>
      <c r="AI17" s="22"/>
      <c r="AJ17" s="22"/>
      <c r="AK17" s="22"/>
      <c r="AL17" s="22"/>
      <c r="AM17" s="22"/>
      <c r="AN17" s="22"/>
      <c r="AO17" s="22"/>
      <c r="AP17" s="22"/>
    </row>
    <row r="18" spans="1:42" ht="12.75" customHeight="1" x14ac:dyDescent="0.25">
      <c r="A18" s="95" t="s">
        <v>192</v>
      </c>
      <c r="B18" s="96"/>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44"/>
      <c r="AH18" s="44"/>
      <c r="AI18" s="44"/>
      <c r="AJ18" s="44"/>
      <c r="AK18" s="44"/>
      <c r="AL18" s="44"/>
      <c r="AM18" s="22"/>
      <c r="AN18" s="22"/>
      <c r="AO18" s="22"/>
      <c r="AP18" s="22"/>
    </row>
    <row r="19" spans="1:42" ht="14.25" customHeight="1" x14ac:dyDescent="0.25">
      <c r="A19" s="95" t="s">
        <v>193</v>
      </c>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44"/>
      <c r="AH19" s="44"/>
      <c r="AI19" s="44"/>
      <c r="AJ19" s="44"/>
      <c r="AK19" s="44"/>
      <c r="AL19" s="44"/>
      <c r="AM19" s="22"/>
      <c r="AN19" s="22"/>
      <c r="AO19" s="22"/>
      <c r="AP19" s="22"/>
    </row>
    <row r="20" spans="1:42" ht="14.25" customHeight="1" x14ac:dyDescent="0.25">
      <c r="A20" s="95" t="s">
        <v>194</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22"/>
      <c r="AH20" s="22"/>
      <c r="AI20" s="22"/>
      <c r="AJ20" s="22"/>
      <c r="AK20" s="22"/>
      <c r="AL20" s="22"/>
      <c r="AM20" s="22"/>
      <c r="AN20" s="22"/>
      <c r="AO20" s="22"/>
      <c r="AP20" s="22"/>
    </row>
    <row r="21" spans="1:42" ht="14.25" customHeight="1" x14ac:dyDescent="0.25">
      <c r="A21" s="95" t="s">
        <v>195</v>
      </c>
      <c r="B21" s="96"/>
      <c r="C21" s="96"/>
      <c r="D21" s="96"/>
      <c r="E21" s="96"/>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44"/>
      <c r="AH21" s="44"/>
      <c r="AI21" s="44"/>
      <c r="AJ21" s="44"/>
      <c r="AK21" s="22"/>
      <c r="AL21" s="22"/>
      <c r="AM21" s="22"/>
      <c r="AN21" s="22"/>
      <c r="AO21" s="22"/>
      <c r="AP21" s="22"/>
    </row>
    <row r="22" spans="1:42" ht="14.25" customHeight="1" x14ac:dyDescent="0.25">
      <c r="A22" s="95" t="s">
        <v>196</v>
      </c>
      <c r="B22" s="96"/>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44"/>
      <c r="AH22" s="44"/>
      <c r="AI22" s="44"/>
      <c r="AJ22" s="44"/>
      <c r="AK22" s="22"/>
      <c r="AL22" s="22"/>
      <c r="AM22" s="22"/>
      <c r="AN22" s="22"/>
      <c r="AO22" s="22"/>
      <c r="AP22" s="22"/>
    </row>
    <row r="23" spans="1:42" ht="14.25" customHeight="1" x14ac:dyDescent="0.25">
      <c r="A23" s="95" t="s">
        <v>197</v>
      </c>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22"/>
      <c r="AH23" s="22"/>
      <c r="AI23" s="22"/>
      <c r="AJ23" s="22"/>
      <c r="AK23" s="22"/>
      <c r="AL23" s="22"/>
      <c r="AM23" s="22"/>
      <c r="AN23" s="22"/>
      <c r="AO23" s="22"/>
      <c r="AP23" s="22"/>
    </row>
    <row r="24" spans="1:42" ht="14.25" customHeight="1" x14ac:dyDescent="0.25">
      <c r="A24" s="95" t="s">
        <v>198</v>
      </c>
      <c r="B24" s="96"/>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44"/>
      <c r="AH24" s="44"/>
      <c r="AI24" s="44"/>
      <c r="AJ24" s="44"/>
      <c r="AK24" s="22"/>
      <c r="AL24" s="22"/>
      <c r="AM24" s="22"/>
      <c r="AN24" s="22"/>
      <c r="AO24" s="22"/>
      <c r="AP24" s="22"/>
    </row>
    <row r="25" spans="1:42" ht="12.75" customHeight="1" x14ac:dyDescent="0.25">
      <c r="A25" s="95" t="s">
        <v>199</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44"/>
      <c r="AH25" s="44"/>
      <c r="AI25" s="44"/>
      <c r="AJ25" s="44"/>
      <c r="AK25" s="44"/>
      <c r="AL25" s="44"/>
      <c r="AM25" s="22"/>
      <c r="AN25" s="22"/>
      <c r="AO25" s="22"/>
      <c r="AP25" s="22"/>
    </row>
    <row r="26" spans="1:42" ht="14.25" customHeight="1" x14ac:dyDescent="0.25">
      <c r="A26" s="95" t="s">
        <v>200</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44"/>
      <c r="AH26" s="44"/>
      <c r="AI26" s="44"/>
      <c r="AJ26" s="44"/>
      <c r="AK26" s="44"/>
      <c r="AL26" s="44"/>
      <c r="AM26" s="22"/>
      <c r="AN26" s="22"/>
      <c r="AO26" s="22"/>
      <c r="AP26" s="22"/>
    </row>
    <row r="27" spans="1:42" ht="14.25" customHeight="1" x14ac:dyDescent="0.25">
      <c r="A27" s="95" t="s">
        <v>201</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22"/>
      <c r="AH27" s="22"/>
      <c r="AI27" s="22"/>
      <c r="AJ27" s="22"/>
      <c r="AK27" s="22"/>
      <c r="AL27" s="22"/>
      <c r="AM27" s="22"/>
      <c r="AN27" s="22"/>
      <c r="AO27" s="22"/>
      <c r="AP27" s="22"/>
    </row>
    <row r="28" spans="1:42" ht="14.25" customHeight="1" x14ac:dyDescent="0.25">
      <c r="A28" s="95" t="s">
        <v>202</v>
      </c>
      <c r="B28" s="96"/>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44"/>
      <c r="AH28" s="44"/>
      <c r="AI28" s="44"/>
      <c r="AJ28" s="44"/>
      <c r="AK28" s="22"/>
      <c r="AL28" s="22"/>
      <c r="AM28" s="22"/>
      <c r="AN28" s="22"/>
      <c r="AO28" s="22"/>
      <c r="AP28" s="22"/>
    </row>
    <row r="29" spans="1:42" ht="14.25" customHeight="1" x14ac:dyDescent="0.25">
      <c r="A29" s="95" t="s">
        <v>203</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44"/>
      <c r="AH29" s="44"/>
      <c r="AI29" s="44"/>
      <c r="AJ29" s="44"/>
      <c r="AK29" s="22"/>
      <c r="AL29" s="22"/>
      <c r="AM29" s="22"/>
      <c r="AN29" s="22"/>
      <c r="AO29" s="22"/>
      <c r="AP29" s="22"/>
    </row>
    <row r="30" spans="1:42" ht="14.25" customHeight="1" x14ac:dyDescent="0.25">
      <c r="A30" s="95" t="s">
        <v>204</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22"/>
      <c r="AH30" s="22"/>
      <c r="AI30" s="22"/>
      <c r="AJ30" s="22"/>
      <c r="AK30" s="22"/>
      <c r="AL30" s="22"/>
      <c r="AM30" s="22"/>
      <c r="AN30" s="22"/>
      <c r="AO30" s="22"/>
      <c r="AP30" s="22"/>
    </row>
    <row r="31" spans="1:42" ht="14.25" customHeight="1" x14ac:dyDescent="0.25">
      <c r="A31" s="95" t="s">
        <v>205</v>
      </c>
      <c r="B31" s="96"/>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44"/>
      <c r="AH31" s="44"/>
      <c r="AI31" s="44"/>
      <c r="AJ31" s="44"/>
      <c r="AK31" s="22"/>
      <c r="AL31" s="22"/>
      <c r="AM31" s="22"/>
      <c r="AN31" s="22"/>
      <c r="AO31" s="22"/>
      <c r="AP31" s="22"/>
    </row>
    <row r="32" spans="1:42" ht="14.25" customHeight="1" x14ac:dyDescent="0.25">
      <c r="A32" s="95" t="s">
        <v>206</v>
      </c>
      <c r="B32" s="96"/>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44"/>
      <c r="AH32" s="44"/>
      <c r="AI32" s="44"/>
      <c r="AJ32" s="22"/>
      <c r="AK32" s="22"/>
      <c r="AL32" s="22"/>
      <c r="AM32" s="22"/>
      <c r="AN32" s="22"/>
      <c r="AO32" s="22"/>
      <c r="AP32" s="22"/>
    </row>
    <row r="33" spans="1:42" ht="12.75" customHeight="1" x14ac:dyDescent="0.2">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row>
    <row r="34" spans="1:42" ht="12.75" customHeight="1" x14ac:dyDescent="0.2">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row>
    <row r="35" spans="1:42" ht="12.75" customHeight="1" x14ac:dyDescent="0.2">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row>
    <row r="36" spans="1:42" ht="12.75" customHeight="1" x14ac:dyDescent="0.2">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row>
    <row r="37" spans="1:42" ht="12.75" customHeight="1" x14ac:dyDescent="0.2">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row>
    <row r="38" spans="1:42" ht="12.75" customHeight="1" x14ac:dyDescent="0.2">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row>
    <row r="39" spans="1:42" ht="12.75" customHeight="1" x14ac:dyDescent="0.2">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row>
    <row r="40" spans="1:42" ht="12.75" customHeight="1" x14ac:dyDescent="0.2">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row>
    <row r="41" spans="1:42" ht="12.75" customHeight="1" x14ac:dyDescent="0.2">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row>
    <row r="42" spans="1:42" ht="12.75" customHeight="1" x14ac:dyDescent="0.2">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row>
    <row r="43" spans="1:42" ht="12.75" customHeight="1" x14ac:dyDescent="0.2">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row>
    <row r="44" spans="1:42" ht="12.75" customHeight="1" x14ac:dyDescent="0.2">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row>
    <row r="45" spans="1:42" ht="12.75" customHeight="1" x14ac:dyDescent="0.2">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row>
    <row r="46" spans="1:42" ht="12.75" customHeight="1" x14ac:dyDescent="0.2">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row>
    <row r="47" spans="1:42" ht="12.75" customHeight="1" x14ac:dyDescent="0.2">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row>
    <row r="48" spans="1:42" ht="12.75" customHeight="1" x14ac:dyDescent="0.2">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row>
    <row r="49" spans="1:42" ht="12.75" customHeight="1" x14ac:dyDescent="0.2">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row>
    <row r="50" spans="1:42" ht="12.75" customHeight="1" x14ac:dyDescent="0.2">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row>
    <row r="51" spans="1:42" ht="12.75" customHeight="1" x14ac:dyDescent="0.2">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row>
    <row r="52" spans="1:42" ht="12.75" customHeight="1" x14ac:dyDescent="0.2">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row>
    <row r="53" spans="1:42" ht="12.75" customHeight="1" x14ac:dyDescent="0.2">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row>
    <row r="54" spans="1:42" ht="12.75" customHeight="1" x14ac:dyDescent="0.2">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row>
    <row r="55" spans="1:42" ht="12.75" customHeight="1" x14ac:dyDescent="0.2">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row>
    <row r="56" spans="1:42" ht="12.75" customHeight="1" x14ac:dyDescent="0.2">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row>
    <row r="57" spans="1:42" ht="12.75" customHeight="1" x14ac:dyDescent="0.2">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row>
    <row r="58" spans="1:42" ht="12.75" customHeight="1" x14ac:dyDescent="0.2">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row>
    <row r="59" spans="1:42" ht="12.75" customHeight="1" x14ac:dyDescent="0.2">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row>
    <row r="60" spans="1:42" ht="12.75" customHeight="1" x14ac:dyDescent="0.2">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row>
    <row r="61" spans="1:42" ht="12.75" customHeight="1" x14ac:dyDescent="0.2">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row>
    <row r="62" spans="1:42" ht="12.75" customHeight="1" x14ac:dyDescent="0.2">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row>
    <row r="63" spans="1:42" ht="12.75" customHeight="1" x14ac:dyDescent="0.2">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row>
    <row r="64" spans="1:42" ht="12.75" customHeight="1" x14ac:dyDescent="0.2">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row>
    <row r="65" spans="1:42" ht="12.75" customHeight="1" x14ac:dyDescent="0.2">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row>
    <row r="66" spans="1:42" ht="12.75" customHeight="1" x14ac:dyDescent="0.2">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row>
    <row r="67" spans="1:42" ht="12.75" customHeight="1" x14ac:dyDescent="0.2">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row>
    <row r="68" spans="1:42" ht="12.75" customHeight="1" x14ac:dyDescent="0.2">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row>
    <row r="69" spans="1:42" ht="12.75" customHeight="1" x14ac:dyDescent="0.2">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row>
    <row r="70" spans="1:42" ht="12.75" customHeight="1" x14ac:dyDescent="0.2">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row>
    <row r="71" spans="1:42" ht="12.75" customHeight="1" x14ac:dyDescent="0.2">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row>
    <row r="72" spans="1:42" ht="12.75" customHeight="1" x14ac:dyDescent="0.2">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row>
    <row r="73" spans="1:42" ht="12.75" customHeight="1" x14ac:dyDescent="0.2">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row>
    <row r="74" spans="1:42" ht="12.75" customHeight="1" x14ac:dyDescent="0.2">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row>
    <row r="75" spans="1:42" ht="12.75" customHeight="1" x14ac:dyDescent="0.2">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row>
    <row r="76" spans="1:42" ht="12.75" customHeight="1" x14ac:dyDescent="0.2">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row>
    <row r="77" spans="1:42" ht="12.75" customHeight="1" x14ac:dyDescent="0.2">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row>
    <row r="78" spans="1:42" ht="12.75" customHeight="1" x14ac:dyDescent="0.2">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row>
    <row r="79" spans="1:42" ht="12.75" customHeight="1" x14ac:dyDescent="0.2">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row>
    <row r="80" spans="1:42" ht="12.75" customHeight="1" x14ac:dyDescent="0.2">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row>
    <row r="81" spans="1:42" ht="12.75" customHeight="1" x14ac:dyDescent="0.2">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row>
    <row r="82" spans="1:42" ht="12.75" customHeight="1" x14ac:dyDescent="0.2">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row>
    <row r="83" spans="1:42" ht="12.75" customHeight="1" x14ac:dyDescent="0.2">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row>
    <row r="84" spans="1:42" ht="12.75" customHeight="1" x14ac:dyDescent="0.2">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row>
    <row r="85" spans="1:42" ht="12.75" customHeight="1" x14ac:dyDescent="0.2">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row>
    <row r="86" spans="1:42" ht="12.75" customHeight="1" x14ac:dyDescent="0.2">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row>
    <row r="87" spans="1:42" ht="12.75" customHeight="1" x14ac:dyDescent="0.2">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row>
    <row r="88" spans="1:42" ht="12.75" customHeight="1" x14ac:dyDescent="0.2">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row>
    <row r="89" spans="1:42" ht="12.75" customHeight="1" x14ac:dyDescent="0.2">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row>
    <row r="90" spans="1:42" ht="12.75" customHeight="1" x14ac:dyDescent="0.2">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row>
    <row r="91" spans="1:42" ht="12.75" customHeight="1" x14ac:dyDescent="0.2">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row>
    <row r="92" spans="1:42" ht="12.75" customHeight="1" x14ac:dyDescent="0.2">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row>
    <row r="93" spans="1:42" ht="12.75" customHeight="1" x14ac:dyDescent="0.2">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row>
    <row r="94" spans="1:42" ht="12.75" customHeight="1" x14ac:dyDescent="0.2">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row>
    <row r="95" spans="1:42" ht="12.75" customHeight="1" x14ac:dyDescent="0.2">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row>
    <row r="96" spans="1:42" ht="12.75" customHeight="1" x14ac:dyDescent="0.2">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row>
    <row r="97" spans="1:42" ht="12.75" customHeight="1" x14ac:dyDescent="0.2">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row>
    <row r="98" spans="1:42" ht="12.75" customHeight="1" x14ac:dyDescent="0.2">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row>
    <row r="99" spans="1:42" ht="12.75" customHeight="1" x14ac:dyDescent="0.2">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row>
    <row r="100" spans="1:42" ht="12.75" customHeight="1" x14ac:dyDescent="0.2">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row>
    <row r="101" spans="1:42" ht="12.75" customHeight="1" x14ac:dyDescent="0.2">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row>
    <row r="102" spans="1:42" ht="12.75" customHeight="1" x14ac:dyDescent="0.2">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row>
    <row r="103" spans="1:42" ht="12.75" customHeight="1" x14ac:dyDescent="0.2">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row>
    <row r="104" spans="1:42" ht="12.75" customHeight="1" x14ac:dyDescent="0.2">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row>
    <row r="105" spans="1:42" ht="12.75" customHeight="1" x14ac:dyDescent="0.2">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row>
    <row r="106" spans="1:42" ht="12.75" customHeight="1" x14ac:dyDescent="0.2">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row>
    <row r="107" spans="1:42" ht="12.75" customHeight="1" x14ac:dyDescent="0.2">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row>
    <row r="108" spans="1:42" ht="12.75" customHeight="1" x14ac:dyDescent="0.2">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row>
    <row r="109" spans="1:42" ht="12.75" customHeight="1" x14ac:dyDescent="0.2">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row>
    <row r="110" spans="1:42" ht="12.75" customHeight="1" x14ac:dyDescent="0.2">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row>
    <row r="111" spans="1:42" ht="12.75" customHeight="1" x14ac:dyDescent="0.2">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row>
    <row r="112" spans="1:42" ht="12.75" customHeight="1" x14ac:dyDescent="0.2">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row>
    <row r="113" spans="1:42" ht="12.75" customHeight="1" x14ac:dyDescent="0.2">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row>
    <row r="114" spans="1:42" ht="12.75" customHeight="1" x14ac:dyDescent="0.2">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row>
    <row r="115" spans="1:42" ht="12.75" customHeight="1" x14ac:dyDescent="0.2">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row>
    <row r="116" spans="1:42" ht="12.75" customHeight="1" x14ac:dyDescent="0.2">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row>
    <row r="117" spans="1:42" ht="12.75" customHeight="1" x14ac:dyDescent="0.2">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row>
    <row r="118" spans="1:42" ht="12.75" customHeight="1" x14ac:dyDescent="0.2">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row>
    <row r="119" spans="1:42" ht="12.75" customHeight="1" x14ac:dyDescent="0.2">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row>
    <row r="120" spans="1:42" ht="12.75" customHeight="1" x14ac:dyDescent="0.2">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row>
    <row r="121" spans="1:42" ht="12.75" customHeight="1" x14ac:dyDescent="0.2">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row>
    <row r="122" spans="1:42" ht="12.75" customHeight="1" x14ac:dyDescent="0.2">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row>
    <row r="123" spans="1:42" ht="12.75" customHeight="1" x14ac:dyDescent="0.2">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row>
    <row r="124" spans="1:42" ht="12.75" customHeight="1" x14ac:dyDescent="0.2">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row>
    <row r="125" spans="1:42" ht="12.75" customHeight="1" x14ac:dyDescent="0.2">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row>
    <row r="126" spans="1:42" ht="12.75" customHeight="1" x14ac:dyDescent="0.2">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row>
    <row r="127" spans="1:42" ht="12.75" customHeight="1" x14ac:dyDescent="0.2">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row>
    <row r="128" spans="1:42" ht="12.75" customHeight="1" x14ac:dyDescent="0.2">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row>
    <row r="129" spans="1:42" ht="12.75" customHeight="1" x14ac:dyDescent="0.2">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row>
    <row r="130" spans="1:42" ht="12.75" customHeight="1" x14ac:dyDescent="0.2">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row>
    <row r="131" spans="1:42" ht="12.75" customHeight="1" x14ac:dyDescent="0.2">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row>
    <row r="132" spans="1:42" ht="12.75" customHeight="1" x14ac:dyDescent="0.2">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row>
    <row r="133" spans="1:42" ht="12.75" customHeight="1" x14ac:dyDescent="0.2">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row>
    <row r="134" spans="1:42" ht="12.75" customHeight="1" x14ac:dyDescent="0.2">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row>
    <row r="135" spans="1:42" ht="12.75" customHeight="1" x14ac:dyDescent="0.2">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row>
    <row r="136" spans="1:42" ht="12.75" customHeight="1" x14ac:dyDescent="0.2">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row>
    <row r="137" spans="1:42" ht="12.75" customHeight="1" x14ac:dyDescent="0.2">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row>
    <row r="138" spans="1:42" ht="12.75" customHeight="1" x14ac:dyDescent="0.2">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row>
    <row r="139" spans="1:42" ht="12.75" customHeight="1" x14ac:dyDescent="0.2">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row>
    <row r="140" spans="1:42" ht="12.75" customHeight="1" x14ac:dyDescent="0.2">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row>
    <row r="141" spans="1:42" ht="12.75" customHeight="1" x14ac:dyDescent="0.2">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row>
    <row r="142" spans="1:42" ht="12.75" customHeight="1" x14ac:dyDescent="0.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row>
    <row r="143" spans="1:42" ht="12.75" customHeight="1" x14ac:dyDescent="0.2">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row>
    <row r="144" spans="1:42" ht="12.75" customHeight="1" x14ac:dyDescent="0.2">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row>
    <row r="145" spans="1:42" ht="12.75" customHeight="1" x14ac:dyDescent="0.2">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row>
    <row r="146" spans="1:42" ht="12.75" customHeight="1" x14ac:dyDescent="0.2">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row>
    <row r="147" spans="1:42" ht="12.75" customHeight="1" x14ac:dyDescent="0.2">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row>
    <row r="148" spans="1:42" ht="12.75" customHeight="1" x14ac:dyDescent="0.2">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row>
    <row r="149" spans="1:42" ht="12.75" customHeight="1" x14ac:dyDescent="0.2">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row>
    <row r="150" spans="1:42" ht="12.75" customHeight="1" x14ac:dyDescent="0.2">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row>
    <row r="151" spans="1:42" ht="12.75" customHeight="1" x14ac:dyDescent="0.2">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row>
    <row r="152" spans="1:42" ht="12.75" customHeight="1" x14ac:dyDescent="0.2">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row>
    <row r="153" spans="1:42" ht="12.75" customHeight="1" x14ac:dyDescent="0.2">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row>
    <row r="154" spans="1:42" ht="12.75" customHeight="1" x14ac:dyDescent="0.2">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row>
    <row r="155" spans="1:42" ht="12.75" customHeight="1" x14ac:dyDescent="0.2">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row>
    <row r="156" spans="1:42" ht="12.75" customHeight="1" x14ac:dyDescent="0.2">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row>
    <row r="157" spans="1:42" ht="12.75" customHeight="1" x14ac:dyDescent="0.2">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row>
    <row r="158" spans="1:42" ht="12.75" customHeight="1" x14ac:dyDescent="0.2">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row>
    <row r="159" spans="1:42" ht="12.75" customHeight="1" x14ac:dyDescent="0.2">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row>
    <row r="160" spans="1:42" ht="12.75" customHeight="1" x14ac:dyDescent="0.2">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row>
    <row r="161" spans="1:42" ht="12.75" customHeight="1" x14ac:dyDescent="0.2">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row>
    <row r="162" spans="1:42" ht="12.75" customHeight="1" x14ac:dyDescent="0.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row>
    <row r="163" spans="1:42" ht="12.75" customHeight="1" x14ac:dyDescent="0.2">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row>
    <row r="164" spans="1:42" ht="12.75" customHeight="1" x14ac:dyDescent="0.2">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row>
    <row r="165" spans="1:42" ht="12.75" customHeight="1" x14ac:dyDescent="0.2">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row>
    <row r="166" spans="1:42" ht="12.75" customHeight="1" x14ac:dyDescent="0.2">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row>
    <row r="167" spans="1:42" ht="12.75" customHeight="1" x14ac:dyDescent="0.2">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row>
    <row r="168" spans="1:42" ht="12.75" customHeight="1" x14ac:dyDescent="0.2">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row>
    <row r="169" spans="1:42" ht="12.75" customHeight="1" x14ac:dyDescent="0.2">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row>
    <row r="170" spans="1:42" ht="12.75" customHeight="1" x14ac:dyDescent="0.2">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row>
    <row r="171" spans="1:42" ht="12.75" customHeight="1" x14ac:dyDescent="0.2">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row>
    <row r="172" spans="1:42" ht="12.75" customHeight="1" x14ac:dyDescent="0.2">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row>
    <row r="173" spans="1:42" ht="12.75" customHeight="1" x14ac:dyDescent="0.2">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row>
    <row r="174" spans="1:42" ht="12.75" customHeight="1" x14ac:dyDescent="0.2">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row>
    <row r="175" spans="1:42" ht="12.75" customHeight="1" x14ac:dyDescent="0.2">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row>
    <row r="176" spans="1:42" ht="12.75" customHeight="1" x14ac:dyDescent="0.2">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row>
    <row r="177" spans="1:42" ht="12.75" customHeight="1" x14ac:dyDescent="0.2">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row>
    <row r="178" spans="1:42" ht="12.75" customHeight="1" x14ac:dyDescent="0.2">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row>
    <row r="179" spans="1:42" ht="12.75" customHeight="1" x14ac:dyDescent="0.2">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row>
    <row r="180" spans="1:42" ht="12.75" customHeight="1" x14ac:dyDescent="0.2">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row>
    <row r="181" spans="1:42" ht="12.75" customHeight="1" x14ac:dyDescent="0.2">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row>
    <row r="182" spans="1:42" ht="12.75" customHeight="1" x14ac:dyDescent="0.2">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row>
    <row r="183" spans="1:42" ht="12.75" customHeight="1" x14ac:dyDescent="0.2">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row>
    <row r="184" spans="1:42" ht="12.75" customHeight="1" x14ac:dyDescent="0.2">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row>
    <row r="185" spans="1:42" ht="12.75" customHeight="1" x14ac:dyDescent="0.2">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row>
    <row r="186" spans="1:42" ht="12.75" customHeight="1" x14ac:dyDescent="0.2">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row>
    <row r="187" spans="1:42" ht="12.75" customHeight="1" x14ac:dyDescent="0.2">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row>
    <row r="188" spans="1:42" ht="12.75" customHeight="1" x14ac:dyDescent="0.2">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row>
    <row r="189" spans="1:42" ht="12.75" customHeight="1" x14ac:dyDescent="0.2">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row>
    <row r="190" spans="1:42" ht="12.75" customHeight="1" x14ac:dyDescent="0.2">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row>
    <row r="191" spans="1:42" ht="12.75" customHeight="1" x14ac:dyDescent="0.2">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row>
    <row r="192" spans="1:42" ht="12.75" customHeight="1" x14ac:dyDescent="0.2">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row>
    <row r="193" spans="1:42" ht="12.75" customHeight="1" x14ac:dyDescent="0.2">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row>
    <row r="194" spans="1:42" ht="12.75" customHeight="1" x14ac:dyDescent="0.2">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row>
    <row r="195" spans="1:42" ht="12.75" customHeight="1" x14ac:dyDescent="0.2">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row>
    <row r="196" spans="1:42" ht="12.75" customHeight="1" x14ac:dyDescent="0.2">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row>
    <row r="197" spans="1:42" ht="12.75" customHeight="1" x14ac:dyDescent="0.2">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row>
    <row r="198" spans="1:42" ht="12.75" customHeight="1" x14ac:dyDescent="0.2">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row>
    <row r="199" spans="1:42" ht="12.75" customHeight="1" x14ac:dyDescent="0.2">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row>
    <row r="200" spans="1:42" ht="12.75" customHeight="1" x14ac:dyDescent="0.2">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row>
    <row r="201" spans="1:42" ht="12.75" customHeight="1" x14ac:dyDescent="0.2">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row>
    <row r="202" spans="1:42" ht="12.75" customHeight="1" x14ac:dyDescent="0.2">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row>
    <row r="203" spans="1:42" ht="12.75" customHeight="1" x14ac:dyDescent="0.2">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row>
    <row r="204" spans="1:42" ht="12.75" customHeight="1" x14ac:dyDescent="0.2">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row>
    <row r="205" spans="1:42" ht="12.75" customHeight="1" x14ac:dyDescent="0.2">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row>
    <row r="206" spans="1:42" ht="12.75" customHeight="1" x14ac:dyDescent="0.2">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row>
    <row r="207" spans="1:42" ht="12.75" customHeight="1" x14ac:dyDescent="0.2">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row>
    <row r="208" spans="1:42" ht="12.75" customHeight="1" x14ac:dyDescent="0.2">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row>
    <row r="209" spans="1:42" ht="12.75" customHeight="1" x14ac:dyDescent="0.2">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row>
    <row r="210" spans="1:42" ht="12.75" customHeight="1" x14ac:dyDescent="0.2">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row>
    <row r="211" spans="1:42" ht="12.75" customHeight="1" x14ac:dyDescent="0.2">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row>
    <row r="212" spans="1:42" ht="12.75" customHeight="1" x14ac:dyDescent="0.2">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row>
    <row r="213" spans="1:42" ht="12.75" customHeight="1" x14ac:dyDescent="0.2">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row>
    <row r="214" spans="1:42" ht="12.75" customHeight="1" x14ac:dyDescent="0.2">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row>
    <row r="215" spans="1:42" ht="12.75" customHeight="1" x14ac:dyDescent="0.2">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row>
    <row r="216" spans="1:42" ht="12.75" customHeight="1" x14ac:dyDescent="0.2">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row>
    <row r="217" spans="1:42" ht="12.75" customHeight="1" x14ac:dyDescent="0.2">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row>
    <row r="218" spans="1:42" ht="12.75" customHeight="1" x14ac:dyDescent="0.2">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row>
    <row r="219" spans="1:42" ht="12.75" customHeight="1" x14ac:dyDescent="0.2">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row>
    <row r="220" spans="1:42" ht="12.75" customHeight="1" x14ac:dyDescent="0.2">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row>
    <row r="221" spans="1:42" ht="12.75" customHeight="1" x14ac:dyDescent="0.2">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row>
    <row r="222" spans="1:42" ht="12.75" customHeight="1" x14ac:dyDescent="0.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row>
    <row r="223" spans="1:42" ht="12.75" customHeight="1" x14ac:dyDescent="0.2">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row>
    <row r="224" spans="1:42" ht="12.75" customHeight="1" x14ac:dyDescent="0.2">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row>
    <row r="225" spans="1:42" ht="12.75" customHeight="1" x14ac:dyDescent="0.2">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row>
    <row r="226" spans="1:42" ht="12.75" customHeight="1" x14ac:dyDescent="0.2">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row>
    <row r="227" spans="1:42" ht="12.75" customHeight="1" x14ac:dyDescent="0.2">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row>
    <row r="228" spans="1:42" ht="12.75" customHeight="1" x14ac:dyDescent="0.2">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row>
    <row r="229" spans="1:42" ht="12.75" customHeight="1" x14ac:dyDescent="0.2">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row>
    <row r="230" spans="1:42" ht="12.75" customHeight="1" x14ac:dyDescent="0.2">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row>
    <row r="231" spans="1:42" ht="12.75" customHeight="1" x14ac:dyDescent="0.2">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row>
    <row r="232" spans="1:42" ht="12.75" customHeight="1" x14ac:dyDescent="0.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row>
    <row r="233" spans="1:42" ht="12.75" customHeight="1" x14ac:dyDescent="0.2">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row>
    <row r="234" spans="1:42" ht="12.75" customHeight="1" x14ac:dyDescent="0.2">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row>
    <row r="235" spans="1:42" ht="12.75" customHeight="1" x14ac:dyDescent="0.2">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row>
    <row r="236" spans="1:42" ht="12.75" customHeight="1" x14ac:dyDescent="0.2">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row>
    <row r="237" spans="1:42" ht="12.75" customHeight="1" x14ac:dyDescent="0.2">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row>
    <row r="238" spans="1:42" ht="12.75" customHeight="1" x14ac:dyDescent="0.2">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row>
    <row r="239" spans="1:42" ht="12.75" customHeight="1" x14ac:dyDescent="0.2">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row>
    <row r="240" spans="1:42" ht="12.75" customHeight="1" x14ac:dyDescent="0.2">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row>
    <row r="241" spans="1:42" ht="12.75" customHeight="1" x14ac:dyDescent="0.2">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row>
    <row r="242" spans="1:42" ht="12.75" customHeight="1" x14ac:dyDescent="0.2">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row>
    <row r="243" spans="1:42" ht="12.75" customHeight="1" x14ac:dyDescent="0.2">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row>
    <row r="244" spans="1:42" ht="12.75" customHeight="1" x14ac:dyDescent="0.2">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row>
    <row r="245" spans="1:42" ht="12.75" customHeight="1" x14ac:dyDescent="0.2">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row>
    <row r="246" spans="1:42" ht="12.75" customHeight="1" x14ac:dyDescent="0.2">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row>
    <row r="247" spans="1:42" ht="12.75" customHeight="1" x14ac:dyDescent="0.2">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row>
    <row r="248" spans="1:42" ht="12.75" customHeight="1" x14ac:dyDescent="0.2">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row>
    <row r="249" spans="1:42" ht="12.75" customHeight="1" x14ac:dyDescent="0.2">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row>
    <row r="250" spans="1:42" ht="12.75" customHeight="1" x14ac:dyDescent="0.2">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row>
    <row r="251" spans="1:42" ht="12.75" customHeight="1" x14ac:dyDescent="0.2">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row>
    <row r="252" spans="1:42" ht="12.75" customHeight="1" x14ac:dyDescent="0.2">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row>
    <row r="253" spans="1:42" ht="12.75" customHeight="1" x14ac:dyDescent="0.2">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row>
    <row r="254" spans="1:42" ht="12.75" customHeight="1" x14ac:dyDescent="0.2">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row>
    <row r="255" spans="1:42" ht="12.75" customHeight="1" x14ac:dyDescent="0.2">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row>
    <row r="256" spans="1:42" ht="12.75" customHeight="1" x14ac:dyDescent="0.2">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row>
    <row r="257" spans="1:42" ht="12.75" customHeight="1" x14ac:dyDescent="0.2">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row>
    <row r="258" spans="1:42" ht="12.75" customHeight="1" x14ac:dyDescent="0.2">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row>
    <row r="259" spans="1:42" ht="12.75" customHeight="1" x14ac:dyDescent="0.2">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row>
    <row r="260" spans="1:42" ht="12.75" customHeight="1" x14ac:dyDescent="0.2">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row>
    <row r="261" spans="1:42" ht="12.75" customHeight="1" x14ac:dyDescent="0.2">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row>
    <row r="262" spans="1:42" ht="12.75" customHeight="1" x14ac:dyDescent="0.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row>
    <row r="263" spans="1:42" ht="12.75" customHeight="1" x14ac:dyDescent="0.2">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row>
    <row r="264" spans="1:42" ht="12.75" customHeight="1" x14ac:dyDescent="0.2">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row>
    <row r="265" spans="1:42" ht="12.75" customHeight="1" x14ac:dyDescent="0.2">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row>
    <row r="266" spans="1:42" ht="12.75" customHeight="1" x14ac:dyDescent="0.2">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row>
    <row r="267" spans="1:42" ht="12.75" customHeight="1" x14ac:dyDescent="0.2">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row>
    <row r="268" spans="1:42" ht="12.75" customHeight="1" x14ac:dyDescent="0.2">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row>
    <row r="269" spans="1:42" ht="12.75" customHeight="1" x14ac:dyDescent="0.2">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row>
    <row r="270" spans="1:42" ht="12.75" customHeight="1" x14ac:dyDescent="0.2">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row>
    <row r="271" spans="1:42" ht="12.75" customHeight="1" x14ac:dyDescent="0.2">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row>
    <row r="272" spans="1:42" ht="12.75" customHeight="1" x14ac:dyDescent="0.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row>
    <row r="273" spans="1:42" ht="12.75" customHeight="1" x14ac:dyDescent="0.2">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row>
    <row r="274" spans="1:42" ht="12.75" customHeight="1" x14ac:dyDescent="0.2">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row>
    <row r="275" spans="1:42" ht="12.75" customHeight="1" x14ac:dyDescent="0.2">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row>
    <row r="276" spans="1:42" ht="12.75" customHeight="1" x14ac:dyDescent="0.2">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row>
    <row r="277" spans="1:42" ht="12.75" customHeight="1" x14ac:dyDescent="0.2">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row>
    <row r="278" spans="1:42" ht="12.75" customHeight="1" x14ac:dyDescent="0.2">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row>
    <row r="279" spans="1:42" ht="12.75" customHeight="1" x14ac:dyDescent="0.2">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row>
    <row r="280" spans="1:42" ht="12.75" customHeight="1" x14ac:dyDescent="0.2">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row>
    <row r="281" spans="1:42" ht="12.75" customHeight="1" x14ac:dyDescent="0.2">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row>
    <row r="282" spans="1:42" ht="12.75" customHeight="1" x14ac:dyDescent="0.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row>
    <row r="283" spans="1:42" ht="12.75" customHeight="1" x14ac:dyDescent="0.2">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row>
    <row r="284" spans="1:42" ht="12.75" customHeight="1" x14ac:dyDescent="0.2">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row>
    <row r="285" spans="1:42" ht="12.75" customHeight="1" x14ac:dyDescent="0.2">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row>
    <row r="286" spans="1:42" ht="12.75" customHeight="1" x14ac:dyDescent="0.2">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row>
    <row r="287" spans="1:42" ht="12.75" customHeight="1" x14ac:dyDescent="0.2">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row>
    <row r="288" spans="1:42" ht="12.75" customHeight="1" x14ac:dyDescent="0.2">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row>
    <row r="289" spans="1:42" ht="12.75" customHeight="1" x14ac:dyDescent="0.2">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row>
    <row r="290" spans="1:42" ht="12.75" customHeight="1" x14ac:dyDescent="0.2">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row>
    <row r="291" spans="1:42" ht="12.75" customHeight="1" x14ac:dyDescent="0.2">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row>
    <row r="292" spans="1:42" ht="12.75" customHeight="1" x14ac:dyDescent="0.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row>
    <row r="293" spans="1:42" ht="12.75" customHeight="1" x14ac:dyDescent="0.2">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row>
    <row r="294" spans="1:42" ht="12.75" customHeight="1" x14ac:dyDescent="0.2">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row>
    <row r="295" spans="1:42" ht="12.75" customHeight="1" x14ac:dyDescent="0.2">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row>
    <row r="296" spans="1:42" ht="12.75" customHeight="1" x14ac:dyDescent="0.2">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row>
    <row r="297" spans="1:42" ht="12.75" customHeight="1" x14ac:dyDescent="0.2">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row>
    <row r="298" spans="1:42" ht="12.75" customHeight="1" x14ac:dyDescent="0.2">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row>
    <row r="299" spans="1:42" ht="12.75" customHeight="1" x14ac:dyDescent="0.2">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row>
    <row r="300" spans="1:42" ht="12.75" customHeight="1" x14ac:dyDescent="0.2">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row>
    <row r="301" spans="1:42" ht="12.75" customHeight="1" x14ac:dyDescent="0.2">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row>
    <row r="302" spans="1:42" ht="12.75" customHeight="1" x14ac:dyDescent="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row>
    <row r="303" spans="1:42" ht="12.75" customHeight="1" x14ac:dyDescent="0.2">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row>
    <row r="304" spans="1:42" ht="12.75" customHeight="1" x14ac:dyDescent="0.2">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row>
    <row r="305" spans="1:42" ht="12.75" customHeight="1" x14ac:dyDescent="0.2">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row>
    <row r="306" spans="1:42" ht="12.75" customHeight="1" x14ac:dyDescent="0.2">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row>
    <row r="307" spans="1:42" ht="12.75" customHeight="1" x14ac:dyDescent="0.2">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row>
    <row r="308" spans="1:42" ht="12.75" customHeight="1" x14ac:dyDescent="0.2">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row>
    <row r="309" spans="1:42" ht="12.75" customHeight="1" x14ac:dyDescent="0.2">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row>
    <row r="310" spans="1:42" ht="12.75" customHeight="1" x14ac:dyDescent="0.2">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row>
    <row r="311" spans="1:42" ht="12.75" customHeight="1" x14ac:dyDescent="0.2">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row>
    <row r="312" spans="1:42" ht="12.75" customHeight="1" x14ac:dyDescent="0.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row>
    <row r="313" spans="1:42" ht="12.75" customHeight="1" x14ac:dyDescent="0.2">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row>
    <row r="314" spans="1:42" ht="12.75" customHeight="1" x14ac:dyDescent="0.2">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row>
    <row r="315" spans="1:42" ht="12.75" customHeight="1" x14ac:dyDescent="0.2">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row>
    <row r="316" spans="1:42" ht="12.75" customHeight="1" x14ac:dyDescent="0.2">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row>
    <row r="317" spans="1:42" ht="12.75" customHeight="1" x14ac:dyDescent="0.2">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row>
    <row r="318" spans="1:42" ht="12.75" customHeight="1" x14ac:dyDescent="0.2">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row>
    <row r="319" spans="1:42" ht="12.75" customHeight="1" x14ac:dyDescent="0.2">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row>
    <row r="320" spans="1:42" ht="12.75" customHeight="1" x14ac:dyDescent="0.2">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row>
    <row r="321" spans="1:42" ht="12.75" customHeight="1" x14ac:dyDescent="0.2">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row>
    <row r="322" spans="1:42" ht="12.75" customHeight="1" x14ac:dyDescent="0.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row>
    <row r="323" spans="1:42" ht="12.75" customHeight="1" x14ac:dyDescent="0.2">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row>
    <row r="324" spans="1:42" ht="12.75" customHeight="1" x14ac:dyDescent="0.2">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row>
    <row r="325" spans="1:42" ht="12.75" customHeight="1" x14ac:dyDescent="0.2">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row>
    <row r="326" spans="1:42" ht="12.75" customHeight="1" x14ac:dyDescent="0.2">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row>
    <row r="327" spans="1:42" ht="12.75" customHeight="1" x14ac:dyDescent="0.2">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row>
    <row r="328" spans="1:42" ht="12.75" customHeight="1" x14ac:dyDescent="0.2">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row>
    <row r="329" spans="1:42" ht="12.75" customHeight="1" x14ac:dyDescent="0.2">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row>
    <row r="330" spans="1:42" ht="12.75" customHeight="1" x14ac:dyDescent="0.2">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row>
    <row r="331" spans="1:42" ht="12.75" customHeight="1" x14ac:dyDescent="0.2">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row>
    <row r="332" spans="1:42" ht="12.75" customHeight="1" x14ac:dyDescent="0.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row>
    <row r="333" spans="1:42" ht="12.75" customHeight="1" x14ac:dyDescent="0.2">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row>
    <row r="334" spans="1:42" ht="12.75" customHeight="1" x14ac:dyDescent="0.2">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row>
    <row r="335" spans="1:42" ht="12.75" customHeight="1" x14ac:dyDescent="0.2">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row>
    <row r="336" spans="1:42" ht="12.75" customHeight="1" x14ac:dyDescent="0.2">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row>
    <row r="337" spans="1:42" ht="12.75" customHeight="1" x14ac:dyDescent="0.2">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row>
    <row r="338" spans="1:42" ht="12.75" customHeight="1" x14ac:dyDescent="0.2">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row>
    <row r="339" spans="1:42" ht="12.75" customHeight="1" x14ac:dyDescent="0.2">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row>
    <row r="340" spans="1:42" ht="12.75" customHeight="1" x14ac:dyDescent="0.2">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row>
    <row r="341" spans="1:42" ht="12.75" customHeight="1" x14ac:dyDescent="0.2">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row>
    <row r="342" spans="1:42" ht="12.75" customHeight="1" x14ac:dyDescent="0.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row>
    <row r="343" spans="1:42" ht="12.75" customHeight="1" x14ac:dyDescent="0.2">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row>
    <row r="344" spans="1:42" ht="12.75" customHeight="1" x14ac:dyDescent="0.2">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row>
    <row r="345" spans="1:42" ht="12.75" customHeight="1" x14ac:dyDescent="0.2">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row>
    <row r="346" spans="1:42" ht="12.75" customHeight="1" x14ac:dyDescent="0.2">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row>
    <row r="347" spans="1:42" ht="12.75" customHeight="1" x14ac:dyDescent="0.2">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row>
    <row r="348" spans="1:42" ht="12.75" customHeight="1" x14ac:dyDescent="0.2">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row>
    <row r="349" spans="1:42" ht="12.75" customHeight="1" x14ac:dyDescent="0.2">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row>
    <row r="350" spans="1:42" ht="12.75" customHeight="1" x14ac:dyDescent="0.2">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row>
    <row r="351" spans="1:42" ht="12.75" customHeight="1" x14ac:dyDescent="0.2">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row>
    <row r="352" spans="1:42" ht="12.75" customHeight="1" x14ac:dyDescent="0.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row>
    <row r="353" spans="1:42" ht="12.75" customHeight="1" x14ac:dyDescent="0.2">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row>
    <row r="354" spans="1:42" ht="12.75" customHeight="1" x14ac:dyDescent="0.2">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row>
    <row r="355" spans="1:42" ht="12.75" customHeight="1" x14ac:dyDescent="0.2">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row>
    <row r="356" spans="1:42" ht="12.75" customHeight="1" x14ac:dyDescent="0.2">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row>
    <row r="357" spans="1:42" ht="12.75" customHeight="1" x14ac:dyDescent="0.2">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row>
    <row r="358" spans="1:42" ht="12.75" customHeight="1" x14ac:dyDescent="0.2">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row>
    <row r="359" spans="1:42" ht="12.75" customHeight="1" x14ac:dyDescent="0.2">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row>
    <row r="360" spans="1:42" ht="12.75" customHeight="1" x14ac:dyDescent="0.2">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row>
    <row r="361" spans="1:42" ht="12.75" customHeight="1" x14ac:dyDescent="0.2">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row>
    <row r="362" spans="1:42" ht="12.75" customHeight="1" x14ac:dyDescent="0.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row>
    <row r="363" spans="1:42" ht="12.75" customHeight="1" x14ac:dyDescent="0.2">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row>
    <row r="364" spans="1:42" ht="12.75" customHeight="1" x14ac:dyDescent="0.2">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row>
    <row r="365" spans="1:42" ht="12.75" customHeight="1" x14ac:dyDescent="0.2">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row>
    <row r="366" spans="1:42" ht="12.75" customHeight="1" x14ac:dyDescent="0.2">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row>
    <row r="367" spans="1:42" ht="12.75" customHeight="1" x14ac:dyDescent="0.2">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row>
    <row r="368" spans="1:42" ht="12.75" customHeight="1" x14ac:dyDescent="0.2">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row>
    <row r="369" spans="1:42" ht="12.75" customHeight="1" x14ac:dyDescent="0.2">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row>
    <row r="370" spans="1:42" ht="12.75" customHeight="1" x14ac:dyDescent="0.2">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row>
    <row r="371" spans="1:42" ht="12.75" customHeight="1" x14ac:dyDescent="0.2">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row>
    <row r="372" spans="1:42" ht="12.75" customHeight="1" x14ac:dyDescent="0.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row>
    <row r="373" spans="1:42" ht="12.75" customHeight="1" x14ac:dyDescent="0.2">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row>
    <row r="374" spans="1:42" ht="12.75" customHeight="1" x14ac:dyDescent="0.2">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row>
    <row r="375" spans="1:42" ht="12.75" customHeight="1" x14ac:dyDescent="0.2">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row>
    <row r="376" spans="1:42" ht="12.75" customHeight="1" x14ac:dyDescent="0.2">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row>
    <row r="377" spans="1:42" ht="12.75" customHeight="1" x14ac:dyDescent="0.2">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row>
    <row r="378" spans="1:42" ht="12.75" customHeight="1" x14ac:dyDescent="0.2">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row>
    <row r="379" spans="1:42" ht="12.75" customHeight="1" x14ac:dyDescent="0.2">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row>
    <row r="380" spans="1:42" ht="12.75" customHeight="1" x14ac:dyDescent="0.2">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row>
    <row r="381" spans="1:42" ht="12.75" customHeight="1" x14ac:dyDescent="0.2">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row>
    <row r="382" spans="1:42" ht="12.75" customHeight="1" x14ac:dyDescent="0.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row>
    <row r="383" spans="1:42" ht="12.75" customHeight="1" x14ac:dyDescent="0.2">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row>
    <row r="384" spans="1:42" ht="12.75" customHeight="1" x14ac:dyDescent="0.2">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row>
    <row r="385" spans="1:42" ht="12.75" customHeight="1" x14ac:dyDescent="0.2">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row>
    <row r="386" spans="1:42" ht="12.75" customHeight="1" x14ac:dyDescent="0.2">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row>
    <row r="387" spans="1:42" ht="12.75" customHeight="1" x14ac:dyDescent="0.2">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row>
    <row r="388" spans="1:42" ht="12.75" customHeight="1" x14ac:dyDescent="0.2">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row>
    <row r="389" spans="1:42" ht="12.75" customHeight="1" x14ac:dyDescent="0.2">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row>
    <row r="390" spans="1:42" ht="12.75" customHeight="1" x14ac:dyDescent="0.2">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row>
    <row r="391" spans="1:42" ht="12.75" customHeight="1" x14ac:dyDescent="0.2">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row>
    <row r="392" spans="1:42" ht="12.75" customHeight="1" x14ac:dyDescent="0.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row>
    <row r="393" spans="1:42" ht="12.75" customHeight="1" x14ac:dyDescent="0.2">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row>
    <row r="394" spans="1:42" ht="12.75" customHeight="1" x14ac:dyDescent="0.2">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row>
    <row r="395" spans="1:42" ht="12.75" customHeight="1" x14ac:dyDescent="0.2">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row>
    <row r="396" spans="1:42" ht="12.75" customHeight="1" x14ac:dyDescent="0.2">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row>
    <row r="397" spans="1:42" ht="12.75" customHeight="1" x14ac:dyDescent="0.2">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row>
    <row r="398" spans="1:42" ht="12.75" customHeight="1" x14ac:dyDescent="0.2">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row>
    <row r="399" spans="1:42" ht="12.75" customHeight="1" x14ac:dyDescent="0.2">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row>
    <row r="400" spans="1:42" ht="12.75" customHeight="1" x14ac:dyDescent="0.2">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row>
    <row r="401" spans="1:42" ht="12.75" customHeight="1" x14ac:dyDescent="0.2">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row>
    <row r="402" spans="1:42" ht="12.75" customHeight="1" x14ac:dyDescent="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row>
    <row r="403" spans="1:42" ht="12.75" customHeight="1" x14ac:dyDescent="0.2">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row>
    <row r="404" spans="1:42" ht="12.75" customHeight="1" x14ac:dyDescent="0.2">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row>
    <row r="405" spans="1:42" ht="12.75" customHeight="1" x14ac:dyDescent="0.2">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row>
    <row r="406" spans="1:42" ht="12.75" customHeight="1" x14ac:dyDescent="0.2">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row>
    <row r="407" spans="1:42" ht="12.75" customHeight="1" x14ac:dyDescent="0.2">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row>
    <row r="408" spans="1:42" ht="12.75" customHeight="1" x14ac:dyDescent="0.2">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row>
    <row r="409" spans="1:42" ht="12.75" customHeight="1" x14ac:dyDescent="0.2">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row>
    <row r="410" spans="1:42" ht="12.75" customHeight="1" x14ac:dyDescent="0.2">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row>
    <row r="411" spans="1:42" ht="12.75" customHeight="1" x14ac:dyDescent="0.2">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row>
    <row r="412" spans="1:42" ht="12.75" customHeight="1" x14ac:dyDescent="0.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row>
    <row r="413" spans="1:42" ht="12.75" customHeight="1" x14ac:dyDescent="0.2">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row>
    <row r="414" spans="1:42" ht="12.75" customHeight="1" x14ac:dyDescent="0.2">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row>
    <row r="415" spans="1:42" ht="12.75" customHeight="1" x14ac:dyDescent="0.2">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row>
    <row r="416" spans="1:42" ht="12.75" customHeight="1" x14ac:dyDescent="0.2">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row>
    <row r="417" spans="1:42" ht="12.75" customHeight="1" x14ac:dyDescent="0.2">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row>
    <row r="418" spans="1:42" ht="12.75" customHeight="1" x14ac:dyDescent="0.2">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row>
    <row r="419" spans="1:42" ht="12.75" customHeight="1" x14ac:dyDescent="0.2">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row>
    <row r="420" spans="1:42" ht="12.75" customHeight="1" x14ac:dyDescent="0.2">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row>
    <row r="421" spans="1:42" ht="12.75" customHeight="1" x14ac:dyDescent="0.2">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row>
    <row r="422" spans="1:42" ht="12.75" customHeight="1" x14ac:dyDescent="0.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row>
    <row r="423" spans="1:42" ht="12.75" customHeight="1" x14ac:dyDescent="0.2">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row>
    <row r="424" spans="1:42" ht="12.75" customHeight="1" x14ac:dyDescent="0.2">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row>
    <row r="425" spans="1:42" ht="12.75" customHeight="1" x14ac:dyDescent="0.2">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row>
    <row r="426" spans="1:42" ht="12.75" customHeight="1" x14ac:dyDescent="0.2">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row>
    <row r="427" spans="1:42" ht="12.75" customHeight="1" x14ac:dyDescent="0.2">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row>
    <row r="428" spans="1:42" ht="12.75" customHeight="1" x14ac:dyDescent="0.2">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row>
    <row r="429" spans="1:42" ht="12.75" customHeight="1" x14ac:dyDescent="0.2">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row>
    <row r="430" spans="1:42" ht="12.75" customHeight="1" x14ac:dyDescent="0.2">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row>
    <row r="431" spans="1:42" ht="12.75" customHeight="1" x14ac:dyDescent="0.2">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row>
    <row r="432" spans="1:42" ht="12.75" customHeight="1" x14ac:dyDescent="0.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row>
    <row r="433" spans="1:42" ht="12.75" customHeight="1" x14ac:dyDescent="0.2">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row>
    <row r="434" spans="1:42" ht="12.75" customHeight="1" x14ac:dyDescent="0.2">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row>
    <row r="435" spans="1:42" ht="12.75" customHeight="1" x14ac:dyDescent="0.2">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row>
    <row r="436" spans="1:42" ht="12.75" customHeight="1" x14ac:dyDescent="0.2">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row>
    <row r="437" spans="1:42" ht="12.75" customHeight="1" x14ac:dyDescent="0.2">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row>
    <row r="438" spans="1:42" ht="12.75" customHeight="1" x14ac:dyDescent="0.2">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row>
    <row r="439" spans="1:42" ht="12.75" customHeight="1" x14ac:dyDescent="0.2">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row>
    <row r="440" spans="1:42" ht="12.75" customHeight="1" x14ac:dyDescent="0.2">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row>
    <row r="441" spans="1:42" ht="12.75" customHeight="1" x14ac:dyDescent="0.2">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row>
    <row r="442" spans="1:42" ht="12.75" customHeight="1" x14ac:dyDescent="0.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row>
    <row r="443" spans="1:42" ht="12.75" customHeight="1" x14ac:dyDescent="0.2">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row>
    <row r="444" spans="1:42" ht="12.75" customHeight="1" x14ac:dyDescent="0.2">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row>
    <row r="445" spans="1:42" ht="12.75" customHeight="1" x14ac:dyDescent="0.2">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row>
    <row r="446" spans="1:42" ht="12.75" customHeight="1" x14ac:dyDescent="0.2">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row>
    <row r="447" spans="1:42" ht="12.75" customHeight="1" x14ac:dyDescent="0.2">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row>
    <row r="448" spans="1:42" ht="12.75" customHeight="1" x14ac:dyDescent="0.2">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row>
    <row r="449" spans="1:42" ht="12.75" customHeight="1" x14ac:dyDescent="0.2">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row>
    <row r="450" spans="1:42" ht="12.75" customHeight="1" x14ac:dyDescent="0.2">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row>
    <row r="451" spans="1:42" ht="12.75" customHeight="1" x14ac:dyDescent="0.2">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row>
    <row r="452" spans="1:42" ht="12.75" customHeight="1" x14ac:dyDescent="0.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row>
    <row r="453" spans="1:42" ht="12.75" customHeight="1" x14ac:dyDescent="0.2">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row>
    <row r="454" spans="1:42" ht="12.75" customHeight="1" x14ac:dyDescent="0.2">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row>
    <row r="455" spans="1:42" ht="12.75" customHeight="1" x14ac:dyDescent="0.2">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row>
    <row r="456" spans="1:42" ht="12.75" customHeight="1" x14ac:dyDescent="0.2">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row>
    <row r="457" spans="1:42" ht="12.75" customHeight="1" x14ac:dyDescent="0.2">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row>
    <row r="458" spans="1:42" ht="12.75" customHeight="1" x14ac:dyDescent="0.2">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row>
    <row r="459" spans="1:42" ht="12.75" customHeight="1" x14ac:dyDescent="0.2">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row>
    <row r="460" spans="1:42" ht="12.75" customHeight="1" x14ac:dyDescent="0.2">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row>
    <row r="461" spans="1:42" ht="12.75" customHeight="1" x14ac:dyDescent="0.2">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row>
    <row r="462" spans="1:42" ht="12.75" customHeight="1" x14ac:dyDescent="0.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row>
    <row r="463" spans="1:42" ht="12.75" customHeight="1" x14ac:dyDescent="0.2">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row>
    <row r="464" spans="1:42" ht="12.75" customHeight="1" x14ac:dyDescent="0.2">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row>
    <row r="465" spans="1:42" ht="12.75" customHeight="1" x14ac:dyDescent="0.2">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row>
    <row r="466" spans="1:42" ht="12.75" customHeight="1" x14ac:dyDescent="0.2">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row>
    <row r="467" spans="1:42" ht="12.75" customHeight="1" x14ac:dyDescent="0.2">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row>
    <row r="468" spans="1:42" ht="12.75" customHeight="1" x14ac:dyDescent="0.2">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row>
    <row r="469" spans="1:42" ht="12.75" customHeight="1" x14ac:dyDescent="0.2">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row>
    <row r="470" spans="1:42" ht="12.75" customHeight="1" x14ac:dyDescent="0.2">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row>
    <row r="471" spans="1:42" ht="12.75" customHeight="1" x14ac:dyDescent="0.2">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row>
    <row r="472" spans="1:42" ht="12.75" customHeight="1" x14ac:dyDescent="0.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row>
    <row r="473" spans="1:42" ht="12.75" customHeight="1" x14ac:dyDescent="0.2">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row>
    <row r="474" spans="1:42" ht="12.75" customHeight="1" x14ac:dyDescent="0.2">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row>
    <row r="475" spans="1:42" ht="12.75" customHeight="1" x14ac:dyDescent="0.2">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row>
    <row r="476" spans="1:42" ht="12.75" customHeight="1" x14ac:dyDescent="0.2">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row>
    <row r="477" spans="1:42" ht="12.75" customHeight="1" x14ac:dyDescent="0.2">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row>
    <row r="478" spans="1:42" ht="12.75" customHeight="1" x14ac:dyDescent="0.2">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row>
    <row r="479" spans="1:42" ht="12.75" customHeight="1" x14ac:dyDescent="0.2">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row>
    <row r="480" spans="1:42" ht="12.75" customHeight="1" x14ac:dyDescent="0.2">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row>
    <row r="481" spans="1:42" ht="12.75" customHeight="1" x14ac:dyDescent="0.2">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row>
    <row r="482" spans="1:42" ht="12.75" customHeight="1" x14ac:dyDescent="0.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row>
    <row r="483" spans="1:42" ht="12.75" customHeight="1" x14ac:dyDescent="0.2">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row>
    <row r="484" spans="1:42" ht="12.75" customHeight="1" x14ac:dyDescent="0.2">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row>
    <row r="485" spans="1:42" ht="12.75" customHeight="1" x14ac:dyDescent="0.2">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row>
    <row r="486" spans="1:42" ht="12.75" customHeight="1" x14ac:dyDescent="0.2">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row>
    <row r="487" spans="1:42" ht="12.75" customHeight="1" x14ac:dyDescent="0.2">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row>
    <row r="488" spans="1:42" ht="12.75" customHeight="1" x14ac:dyDescent="0.2">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row>
    <row r="489" spans="1:42" ht="12.75" customHeight="1" x14ac:dyDescent="0.2">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row>
    <row r="490" spans="1:42" ht="12.75" customHeight="1" x14ac:dyDescent="0.2">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row>
    <row r="491" spans="1:42" ht="12.75" customHeight="1" x14ac:dyDescent="0.2">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row>
    <row r="492" spans="1:42" ht="12.75" customHeight="1" x14ac:dyDescent="0.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row>
    <row r="493" spans="1:42" ht="12.75" customHeight="1" x14ac:dyDescent="0.2">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row>
    <row r="494" spans="1:42" ht="12.75" customHeight="1" x14ac:dyDescent="0.2">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row>
    <row r="495" spans="1:42" ht="12.75" customHeight="1" x14ac:dyDescent="0.2">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row>
    <row r="496" spans="1:42" ht="12.75" customHeight="1" x14ac:dyDescent="0.2">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row>
    <row r="497" spans="1:42" ht="12.75" customHeight="1" x14ac:dyDescent="0.2">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row>
    <row r="498" spans="1:42" ht="12.75" customHeight="1" x14ac:dyDescent="0.2">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row>
    <row r="499" spans="1:42" ht="12.75" customHeight="1" x14ac:dyDescent="0.2">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row>
    <row r="500" spans="1:42" ht="12.75" customHeight="1" x14ac:dyDescent="0.2">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row>
    <row r="501" spans="1:42" ht="12.75" customHeight="1" x14ac:dyDescent="0.2">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row>
    <row r="502" spans="1:42" ht="12.75" customHeight="1" x14ac:dyDescent="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row>
    <row r="503" spans="1:42" ht="12.75" customHeight="1" x14ac:dyDescent="0.2">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row>
    <row r="504" spans="1:42" ht="12.75" customHeight="1" x14ac:dyDescent="0.2">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row>
    <row r="505" spans="1:42" ht="12.75" customHeight="1" x14ac:dyDescent="0.2">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row>
    <row r="506" spans="1:42" ht="12.75" customHeight="1" x14ac:dyDescent="0.2">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row>
    <row r="507" spans="1:42" ht="12.75" customHeight="1" x14ac:dyDescent="0.2">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row>
    <row r="508" spans="1:42" ht="12.75" customHeight="1" x14ac:dyDescent="0.2">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row>
    <row r="509" spans="1:42" ht="12.75" customHeight="1" x14ac:dyDescent="0.2">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row>
    <row r="510" spans="1:42" ht="12.75" customHeight="1" x14ac:dyDescent="0.2">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row>
    <row r="511" spans="1:42" ht="12.75" customHeight="1" x14ac:dyDescent="0.2">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row>
    <row r="512" spans="1:42" ht="12.75" customHeight="1" x14ac:dyDescent="0.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row>
    <row r="513" spans="1:42" ht="12.75" customHeight="1" x14ac:dyDescent="0.2">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row>
    <row r="514" spans="1:42" ht="12.75" customHeight="1" x14ac:dyDescent="0.2">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row>
    <row r="515" spans="1:42" ht="12.75" customHeight="1" x14ac:dyDescent="0.2">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row>
    <row r="516" spans="1:42" ht="12.75" customHeight="1" x14ac:dyDescent="0.2">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row>
    <row r="517" spans="1:42" ht="12.75" customHeight="1" x14ac:dyDescent="0.2">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row>
    <row r="518" spans="1:42" ht="12.75" customHeight="1" x14ac:dyDescent="0.2">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row>
    <row r="519" spans="1:42" ht="12.75" customHeight="1" x14ac:dyDescent="0.2">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row>
    <row r="520" spans="1:42" ht="12.75" customHeight="1" x14ac:dyDescent="0.2">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row>
    <row r="521" spans="1:42" ht="12.75" customHeight="1" x14ac:dyDescent="0.2">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row>
    <row r="522" spans="1:42" ht="12.75" customHeight="1" x14ac:dyDescent="0.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row>
    <row r="523" spans="1:42" ht="12.75" customHeight="1" x14ac:dyDescent="0.2">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row>
    <row r="524" spans="1:42" ht="12.75" customHeight="1" x14ac:dyDescent="0.2">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row>
    <row r="525" spans="1:42" ht="12.75" customHeight="1" x14ac:dyDescent="0.2">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row>
    <row r="526" spans="1:42" ht="12.75" customHeight="1" x14ac:dyDescent="0.2">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row>
    <row r="527" spans="1:42" ht="12.75" customHeight="1" x14ac:dyDescent="0.2">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row>
    <row r="528" spans="1:42" ht="12.75" customHeight="1" x14ac:dyDescent="0.2">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row>
    <row r="529" spans="1:42" ht="12.75" customHeight="1" x14ac:dyDescent="0.2">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row>
    <row r="530" spans="1:42" ht="12.75" customHeight="1" x14ac:dyDescent="0.2">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row>
    <row r="531" spans="1:42" ht="12.75" customHeight="1" x14ac:dyDescent="0.2">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row>
    <row r="532" spans="1:42" ht="12.75" customHeight="1" x14ac:dyDescent="0.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row>
    <row r="533" spans="1:42" ht="12.75" customHeight="1" x14ac:dyDescent="0.2">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row>
    <row r="534" spans="1:42" ht="12.75" customHeight="1" x14ac:dyDescent="0.2">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row>
    <row r="535" spans="1:42" ht="12.75" customHeight="1" x14ac:dyDescent="0.2">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row>
    <row r="536" spans="1:42" ht="12.75" customHeight="1" x14ac:dyDescent="0.2">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row>
    <row r="537" spans="1:42" ht="12.75" customHeight="1" x14ac:dyDescent="0.2">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row>
    <row r="538" spans="1:42" ht="12.75" customHeight="1" x14ac:dyDescent="0.2">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row>
    <row r="539" spans="1:42" ht="12.75" customHeight="1" x14ac:dyDescent="0.2">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row>
    <row r="540" spans="1:42" ht="12.75" customHeight="1" x14ac:dyDescent="0.2">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row>
    <row r="541" spans="1:42" ht="12.75" customHeight="1" x14ac:dyDescent="0.2">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row>
    <row r="542" spans="1:42" ht="12.75" customHeight="1" x14ac:dyDescent="0.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row>
    <row r="543" spans="1:42" ht="12.75" customHeight="1" x14ac:dyDescent="0.2">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row>
    <row r="544" spans="1:42" ht="12.75" customHeight="1" x14ac:dyDescent="0.2">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row>
    <row r="545" spans="1:42" ht="12.75" customHeight="1" x14ac:dyDescent="0.2">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row>
    <row r="546" spans="1:42" ht="12.75" customHeight="1" x14ac:dyDescent="0.2">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row>
    <row r="547" spans="1:42" ht="12.75" customHeight="1" x14ac:dyDescent="0.2">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row>
    <row r="548" spans="1:42" ht="12.75" customHeight="1" x14ac:dyDescent="0.2">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row>
    <row r="549" spans="1:42" ht="12.75" customHeight="1" x14ac:dyDescent="0.2">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row>
    <row r="550" spans="1:42" ht="12.75" customHeight="1" x14ac:dyDescent="0.2">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row>
    <row r="551" spans="1:42" ht="12.75" customHeight="1" x14ac:dyDescent="0.2">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row>
    <row r="552" spans="1:42" ht="12.75" customHeight="1" x14ac:dyDescent="0.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row>
    <row r="553" spans="1:42" ht="12.75" customHeight="1" x14ac:dyDescent="0.2">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row>
    <row r="554" spans="1:42" ht="12.75" customHeight="1" x14ac:dyDescent="0.2">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row>
    <row r="555" spans="1:42" ht="12.75" customHeight="1" x14ac:dyDescent="0.2">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row>
    <row r="556" spans="1:42" ht="12.75" customHeight="1" x14ac:dyDescent="0.2">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row>
    <row r="557" spans="1:42" ht="12.75" customHeight="1" x14ac:dyDescent="0.2">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row>
    <row r="558" spans="1:42" ht="12.75" customHeight="1" x14ac:dyDescent="0.2">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row>
    <row r="559" spans="1:42" ht="12.75" customHeight="1" x14ac:dyDescent="0.2">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row>
    <row r="560" spans="1:42" ht="12.75" customHeight="1" x14ac:dyDescent="0.2">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row>
    <row r="561" spans="1:42" ht="12.75" customHeight="1" x14ac:dyDescent="0.2">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row>
    <row r="562" spans="1:42" ht="12.75" customHeight="1" x14ac:dyDescent="0.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row>
    <row r="563" spans="1:42" ht="12.75" customHeight="1" x14ac:dyDescent="0.2">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row>
    <row r="564" spans="1:42" ht="12.75" customHeight="1" x14ac:dyDescent="0.2">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row>
    <row r="565" spans="1:42" ht="12.75" customHeight="1" x14ac:dyDescent="0.2">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row>
    <row r="566" spans="1:42" ht="12.75" customHeight="1" x14ac:dyDescent="0.2">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row>
    <row r="567" spans="1:42" ht="12.75" customHeight="1" x14ac:dyDescent="0.2">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row>
    <row r="568" spans="1:42" ht="12.75" customHeight="1" x14ac:dyDescent="0.2">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row>
    <row r="569" spans="1:42" ht="12.75" customHeight="1" x14ac:dyDescent="0.2">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row>
    <row r="570" spans="1:42" ht="12.75" customHeight="1" x14ac:dyDescent="0.2">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row>
    <row r="571" spans="1:42" ht="12.75" customHeight="1" x14ac:dyDescent="0.2">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row>
    <row r="572" spans="1:42" ht="12.75" customHeight="1" x14ac:dyDescent="0.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row>
    <row r="573" spans="1:42" ht="12.75" customHeight="1" x14ac:dyDescent="0.2">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row>
    <row r="574" spans="1:42" ht="12.75" customHeight="1" x14ac:dyDescent="0.2">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row>
    <row r="575" spans="1:42" ht="12.75" customHeight="1" x14ac:dyDescent="0.2">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row>
    <row r="576" spans="1:42" ht="12.75" customHeight="1" x14ac:dyDescent="0.2">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row>
    <row r="577" spans="1:42" ht="12.75" customHeight="1" x14ac:dyDescent="0.2">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row>
    <row r="578" spans="1:42" ht="12.75" customHeight="1" x14ac:dyDescent="0.2">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row>
    <row r="579" spans="1:42" ht="12.75" customHeight="1" x14ac:dyDescent="0.2">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row>
    <row r="580" spans="1:42" ht="12.75" customHeight="1" x14ac:dyDescent="0.2">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row>
    <row r="581" spans="1:42" ht="12.75" customHeight="1" x14ac:dyDescent="0.2">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row>
    <row r="582" spans="1:42" ht="12.75" customHeight="1" x14ac:dyDescent="0.2">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row>
    <row r="583" spans="1:42" ht="12.75" customHeight="1" x14ac:dyDescent="0.2">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row>
    <row r="584" spans="1:42" ht="12.75" customHeight="1" x14ac:dyDescent="0.2">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row>
    <row r="585" spans="1:42" ht="12.75" customHeight="1" x14ac:dyDescent="0.2">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row>
    <row r="586" spans="1:42" ht="12.75" customHeight="1" x14ac:dyDescent="0.2">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row>
    <row r="587" spans="1:42" ht="12.75" customHeight="1" x14ac:dyDescent="0.2">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row>
    <row r="588" spans="1:42" ht="12.75" customHeight="1" x14ac:dyDescent="0.2">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row>
    <row r="589" spans="1:42" ht="12.75" customHeight="1" x14ac:dyDescent="0.2">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row>
    <row r="590" spans="1:42" ht="12.75" customHeight="1" x14ac:dyDescent="0.2">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row>
    <row r="591" spans="1:42" ht="12.75" customHeight="1" x14ac:dyDescent="0.2">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row>
    <row r="592" spans="1:42" ht="12.75" customHeight="1" x14ac:dyDescent="0.2">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row>
    <row r="593" spans="1:42" ht="12.75" customHeight="1" x14ac:dyDescent="0.2">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row>
    <row r="594" spans="1:42" ht="12.75" customHeight="1" x14ac:dyDescent="0.2">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row>
    <row r="595" spans="1:42" ht="12.75" customHeight="1" x14ac:dyDescent="0.2">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row>
    <row r="596" spans="1:42" ht="12.75" customHeight="1" x14ac:dyDescent="0.2">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row>
    <row r="597" spans="1:42" ht="12.75" customHeight="1" x14ac:dyDescent="0.2">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row>
    <row r="598" spans="1:42" ht="12.75" customHeight="1" x14ac:dyDescent="0.2">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row>
    <row r="599" spans="1:42" ht="12.75" customHeight="1" x14ac:dyDescent="0.2">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row>
    <row r="600" spans="1:42" ht="12.75" customHeight="1" x14ac:dyDescent="0.2">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row>
    <row r="601" spans="1:42" ht="12.75" customHeight="1" x14ac:dyDescent="0.2">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row>
    <row r="602" spans="1:42" ht="12.75" customHeight="1" x14ac:dyDescent="0.2">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row>
    <row r="603" spans="1:42" ht="12.75" customHeight="1" x14ac:dyDescent="0.2">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row>
    <row r="604" spans="1:42" ht="12.75" customHeight="1" x14ac:dyDescent="0.2">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row>
    <row r="605" spans="1:42" ht="12.75" customHeight="1" x14ac:dyDescent="0.2">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row>
    <row r="606" spans="1:42" ht="12.75" customHeight="1" x14ac:dyDescent="0.2">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row>
    <row r="607" spans="1:42" ht="12.75" customHeight="1" x14ac:dyDescent="0.2">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row>
    <row r="608" spans="1:42" ht="12.75" customHeight="1" x14ac:dyDescent="0.2">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row>
    <row r="609" spans="1:42" ht="12.75" customHeight="1" x14ac:dyDescent="0.2">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row>
    <row r="610" spans="1:42" ht="12.75" customHeight="1" x14ac:dyDescent="0.2">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row>
    <row r="611" spans="1:42" ht="12.75" customHeight="1" x14ac:dyDescent="0.2">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row>
    <row r="612" spans="1:42" ht="12.75" customHeight="1" x14ac:dyDescent="0.2">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row>
    <row r="613" spans="1:42" ht="12.75" customHeight="1" x14ac:dyDescent="0.2">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row>
    <row r="614" spans="1:42" ht="12.75" customHeight="1" x14ac:dyDescent="0.2">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row>
    <row r="615" spans="1:42" ht="12.75" customHeight="1" x14ac:dyDescent="0.2">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row>
    <row r="616" spans="1:42" ht="12.75" customHeight="1" x14ac:dyDescent="0.2">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row>
    <row r="617" spans="1:42" ht="12.75" customHeight="1" x14ac:dyDescent="0.2">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row>
    <row r="618" spans="1:42" ht="12.75" customHeight="1" x14ac:dyDescent="0.2">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row>
    <row r="619" spans="1:42" ht="12.75" customHeight="1" x14ac:dyDescent="0.2">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row>
    <row r="620" spans="1:42" ht="12.75" customHeight="1" x14ac:dyDescent="0.2">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row>
    <row r="621" spans="1:42" ht="12.75" customHeight="1" x14ac:dyDescent="0.2">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row>
    <row r="622" spans="1:42" ht="12.75" customHeight="1" x14ac:dyDescent="0.2">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row>
    <row r="623" spans="1:42" ht="12.75" customHeight="1" x14ac:dyDescent="0.2">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row>
    <row r="624" spans="1:42" ht="12.75" customHeight="1" x14ac:dyDescent="0.2">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row>
    <row r="625" spans="1:42" ht="12.75" customHeight="1" x14ac:dyDescent="0.2">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row>
    <row r="626" spans="1:42" ht="12.75" customHeight="1" x14ac:dyDescent="0.2">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row>
    <row r="627" spans="1:42" ht="12.75" customHeight="1" x14ac:dyDescent="0.2">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row>
    <row r="628" spans="1:42" ht="12.75" customHeight="1" x14ac:dyDescent="0.2">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row>
    <row r="629" spans="1:42" ht="12.75" customHeight="1" x14ac:dyDescent="0.2">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row>
    <row r="630" spans="1:42" ht="12.75" customHeight="1" x14ac:dyDescent="0.2">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row>
    <row r="631" spans="1:42" ht="12.75" customHeight="1" x14ac:dyDescent="0.2">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row>
    <row r="632" spans="1:42" ht="12.75" customHeight="1" x14ac:dyDescent="0.2">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row>
    <row r="633" spans="1:42" ht="12.75" customHeight="1" x14ac:dyDescent="0.2">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row>
    <row r="634" spans="1:42" ht="12.75" customHeight="1" x14ac:dyDescent="0.2">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row>
    <row r="635" spans="1:42" ht="12.75" customHeight="1" x14ac:dyDescent="0.2">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row>
    <row r="636" spans="1:42" ht="12.75" customHeight="1" x14ac:dyDescent="0.2">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row>
    <row r="637" spans="1:42" ht="12.75" customHeight="1" x14ac:dyDescent="0.2">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row>
    <row r="638" spans="1:42" ht="12.75" customHeight="1" x14ac:dyDescent="0.2">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row>
    <row r="639" spans="1:42" ht="12.75" customHeight="1" x14ac:dyDescent="0.2">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row>
    <row r="640" spans="1:42" ht="12.75" customHeight="1" x14ac:dyDescent="0.2">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row>
    <row r="641" spans="1:42" ht="12.75" customHeight="1" x14ac:dyDescent="0.2">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row>
    <row r="642" spans="1:42" ht="12.75" customHeight="1" x14ac:dyDescent="0.2">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row>
    <row r="643" spans="1:42" ht="12.75" customHeight="1" x14ac:dyDescent="0.2">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row>
    <row r="644" spans="1:42" ht="12.75" customHeight="1" x14ac:dyDescent="0.2">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row>
    <row r="645" spans="1:42" ht="12.75" customHeight="1" x14ac:dyDescent="0.2">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row>
    <row r="646" spans="1:42" ht="12.75" customHeight="1" x14ac:dyDescent="0.2">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row>
    <row r="647" spans="1:42" ht="12.75" customHeight="1" x14ac:dyDescent="0.2">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row>
    <row r="648" spans="1:42" ht="12.75" customHeight="1" x14ac:dyDescent="0.2">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row>
    <row r="649" spans="1:42" ht="12.75" customHeight="1" x14ac:dyDescent="0.2">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row>
    <row r="650" spans="1:42" ht="12.75" customHeight="1" x14ac:dyDescent="0.2">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row>
    <row r="651" spans="1:42" ht="12.75" customHeight="1" x14ac:dyDescent="0.2">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row>
    <row r="652" spans="1:42" ht="12.75" customHeight="1" x14ac:dyDescent="0.2">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row>
    <row r="653" spans="1:42" ht="12.75" customHeight="1" x14ac:dyDescent="0.2">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row>
    <row r="654" spans="1:42" ht="12.75" customHeight="1" x14ac:dyDescent="0.2">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c r="AD654" s="14"/>
      <c r="AE654" s="14"/>
      <c r="AF654" s="14"/>
      <c r="AG654" s="14"/>
      <c r="AH654" s="14"/>
      <c r="AI654" s="14"/>
      <c r="AJ654" s="14"/>
      <c r="AK654" s="14"/>
      <c r="AL654" s="14"/>
      <c r="AM654" s="14"/>
      <c r="AN654" s="14"/>
      <c r="AO654" s="14"/>
      <c r="AP654" s="14"/>
    </row>
    <row r="655" spans="1:42" ht="12.75" customHeight="1" x14ac:dyDescent="0.2">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c r="AD655" s="14"/>
      <c r="AE655" s="14"/>
      <c r="AF655" s="14"/>
      <c r="AG655" s="14"/>
      <c r="AH655" s="14"/>
      <c r="AI655" s="14"/>
      <c r="AJ655" s="14"/>
      <c r="AK655" s="14"/>
      <c r="AL655" s="14"/>
      <c r="AM655" s="14"/>
      <c r="AN655" s="14"/>
      <c r="AO655" s="14"/>
      <c r="AP655" s="14"/>
    </row>
    <row r="656" spans="1:42" ht="12.75" customHeight="1" x14ac:dyDescent="0.2">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c r="AD656" s="14"/>
      <c r="AE656" s="14"/>
      <c r="AF656" s="14"/>
      <c r="AG656" s="14"/>
      <c r="AH656" s="14"/>
      <c r="AI656" s="14"/>
      <c r="AJ656" s="14"/>
      <c r="AK656" s="14"/>
      <c r="AL656" s="14"/>
      <c r="AM656" s="14"/>
      <c r="AN656" s="14"/>
      <c r="AO656" s="14"/>
      <c r="AP656" s="14"/>
    </row>
    <row r="657" spans="1:42" ht="12.75" customHeight="1" x14ac:dyDescent="0.2">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c r="AD657" s="14"/>
      <c r="AE657" s="14"/>
      <c r="AF657" s="14"/>
      <c r="AG657" s="14"/>
      <c r="AH657" s="14"/>
      <c r="AI657" s="14"/>
      <c r="AJ657" s="14"/>
      <c r="AK657" s="14"/>
      <c r="AL657" s="14"/>
      <c r="AM657" s="14"/>
      <c r="AN657" s="14"/>
      <c r="AO657" s="14"/>
      <c r="AP657" s="14"/>
    </row>
    <row r="658" spans="1:42" ht="12.75" customHeight="1" x14ac:dyDescent="0.2">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c r="AD658" s="14"/>
      <c r="AE658" s="14"/>
      <c r="AF658" s="14"/>
      <c r="AG658" s="14"/>
      <c r="AH658" s="14"/>
      <c r="AI658" s="14"/>
      <c r="AJ658" s="14"/>
      <c r="AK658" s="14"/>
      <c r="AL658" s="14"/>
      <c r="AM658" s="14"/>
      <c r="AN658" s="14"/>
      <c r="AO658" s="14"/>
      <c r="AP658" s="14"/>
    </row>
    <row r="659" spans="1:42" ht="12.75" customHeight="1" x14ac:dyDescent="0.2">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c r="AD659" s="14"/>
      <c r="AE659" s="14"/>
      <c r="AF659" s="14"/>
      <c r="AG659" s="14"/>
      <c r="AH659" s="14"/>
      <c r="AI659" s="14"/>
      <c r="AJ659" s="14"/>
      <c r="AK659" s="14"/>
      <c r="AL659" s="14"/>
      <c r="AM659" s="14"/>
      <c r="AN659" s="14"/>
      <c r="AO659" s="14"/>
      <c r="AP659" s="14"/>
    </row>
    <row r="660" spans="1:42" ht="12.75" customHeight="1" x14ac:dyDescent="0.2">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c r="AD660" s="14"/>
      <c r="AE660" s="14"/>
      <c r="AF660" s="14"/>
      <c r="AG660" s="14"/>
      <c r="AH660" s="14"/>
      <c r="AI660" s="14"/>
      <c r="AJ660" s="14"/>
      <c r="AK660" s="14"/>
      <c r="AL660" s="14"/>
      <c r="AM660" s="14"/>
      <c r="AN660" s="14"/>
      <c r="AO660" s="14"/>
      <c r="AP660" s="14"/>
    </row>
    <row r="661" spans="1:42" ht="12.75" customHeight="1" x14ac:dyDescent="0.2">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c r="AD661" s="14"/>
      <c r="AE661" s="14"/>
      <c r="AF661" s="14"/>
      <c r="AG661" s="14"/>
      <c r="AH661" s="14"/>
      <c r="AI661" s="14"/>
      <c r="AJ661" s="14"/>
      <c r="AK661" s="14"/>
      <c r="AL661" s="14"/>
      <c r="AM661" s="14"/>
      <c r="AN661" s="14"/>
      <c r="AO661" s="14"/>
      <c r="AP661" s="14"/>
    </row>
    <row r="662" spans="1:42" ht="12.75" customHeight="1" x14ac:dyDescent="0.2">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c r="AD662" s="14"/>
      <c r="AE662" s="14"/>
      <c r="AF662" s="14"/>
      <c r="AG662" s="14"/>
      <c r="AH662" s="14"/>
      <c r="AI662" s="14"/>
      <c r="AJ662" s="14"/>
      <c r="AK662" s="14"/>
      <c r="AL662" s="14"/>
      <c r="AM662" s="14"/>
      <c r="AN662" s="14"/>
      <c r="AO662" s="14"/>
      <c r="AP662" s="14"/>
    </row>
    <row r="663" spans="1:42" ht="12.75" customHeight="1" x14ac:dyDescent="0.2">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c r="AD663" s="14"/>
      <c r="AE663" s="14"/>
      <c r="AF663" s="14"/>
      <c r="AG663" s="14"/>
      <c r="AH663" s="14"/>
      <c r="AI663" s="14"/>
      <c r="AJ663" s="14"/>
      <c r="AK663" s="14"/>
      <c r="AL663" s="14"/>
      <c r="AM663" s="14"/>
      <c r="AN663" s="14"/>
      <c r="AO663" s="14"/>
      <c r="AP663" s="14"/>
    </row>
    <row r="664" spans="1:42" ht="12.75" customHeight="1" x14ac:dyDescent="0.2">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c r="AD664" s="14"/>
      <c r="AE664" s="14"/>
      <c r="AF664" s="14"/>
      <c r="AG664" s="14"/>
      <c r="AH664" s="14"/>
      <c r="AI664" s="14"/>
      <c r="AJ664" s="14"/>
      <c r="AK664" s="14"/>
      <c r="AL664" s="14"/>
      <c r="AM664" s="14"/>
      <c r="AN664" s="14"/>
      <c r="AO664" s="14"/>
      <c r="AP664" s="14"/>
    </row>
    <row r="665" spans="1:42" ht="12.75" customHeight="1" x14ac:dyDescent="0.2">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c r="AD665" s="14"/>
      <c r="AE665" s="14"/>
      <c r="AF665" s="14"/>
      <c r="AG665" s="14"/>
      <c r="AH665" s="14"/>
      <c r="AI665" s="14"/>
      <c r="AJ665" s="14"/>
      <c r="AK665" s="14"/>
      <c r="AL665" s="14"/>
      <c r="AM665" s="14"/>
      <c r="AN665" s="14"/>
      <c r="AO665" s="14"/>
      <c r="AP665" s="14"/>
    </row>
    <row r="666" spans="1:42" ht="12.75" customHeight="1" x14ac:dyDescent="0.2">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row>
    <row r="667" spans="1:42" ht="12.75" customHeight="1" x14ac:dyDescent="0.2">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c r="AD667" s="14"/>
      <c r="AE667" s="14"/>
      <c r="AF667" s="14"/>
      <c r="AG667" s="14"/>
      <c r="AH667" s="14"/>
      <c r="AI667" s="14"/>
      <c r="AJ667" s="14"/>
      <c r="AK667" s="14"/>
      <c r="AL667" s="14"/>
      <c r="AM667" s="14"/>
      <c r="AN667" s="14"/>
      <c r="AO667" s="14"/>
      <c r="AP667" s="14"/>
    </row>
    <row r="668" spans="1:42" ht="12.75" customHeight="1" x14ac:dyDescent="0.2">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c r="AD668" s="14"/>
      <c r="AE668" s="14"/>
      <c r="AF668" s="14"/>
      <c r="AG668" s="14"/>
      <c r="AH668" s="14"/>
      <c r="AI668" s="14"/>
      <c r="AJ668" s="14"/>
      <c r="AK668" s="14"/>
      <c r="AL668" s="14"/>
      <c r="AM668" s="14"/>
      <c r="AN668" s="14"/>
      <c r="AO668" s="14"/>
      <c r="AP668" s="14"/>
    </row>
    <row r="669" spans="1:42" ht="12.75" customHeight="1" x14ac:dyDescent="0.2">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c r="AD669" s="14"/>
      <c r="AE669" s="14"/>
      <c r="AF669" s="14"/>
      <c r="AG669" s="14"/>
      <c r="AH669" s="14"/>
      <c r="AI669" s="14"/>
      <c r="AJ669" s="14"/>
      <c r="AK669" s="14"/>
      <c r="AL669" s="14"/>
      <c r="AM669" s="14"/>
      <c r="AN669" s="14"/>
      <c r="AO669" s="14"/>
      <c r="AP669" s="14"/>
    </row>
    <row r="670" spans="1:42" ht="12.75" customHeight="1" x14ac:dyDescent="0.2">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c r="AD670" s="14"/>
      <c r="AE670" s="14"/>
      <c r="AF670" s="14"/>
      <c r="AG670" s="14"/>
      <c r="AH670" s="14"/>
      <c r="AI670" s="14"/>
      <c r="AJ670" s="14"/>
      <c r="AK670" s="14"/>
      <c r="AL670" s="14"/>
      <c r="AM670" s="14"/>
      <c r="AN670" s="14"/>
      <c r="AO670" s="14"/>
      <c r="AP670" s="14"/>
    </row>
    <row r="671" spans="1:42" ht="12.75" customHeight="1" x14ac:dyDescent="0.2">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c r="AD671" s="14"/>
      <c r="AE671" s="14"/>
      <c r="AF671" s="14"/>
      <c r="AG671" s="14"/>
      <c r="AH671" s="14"/>
      <c r="AI671" s="14"/>
      <c r="AJ671" s="14"/>
      <c r="AK671" s="14"/>
      <c r="AL671" s="14"/>
      <c r="AM671" s="14"/>
      <c r="AN671" s="14"/>
      <c r="AO671" s="14"/>
      <c r="AP671" s="14"/>
    </row>
    <row r="672" spans="1:42" ht="12.75" customHeight="1" x14ac:dyDescent="0.2">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c r="AD672" s="14"/>
      <c r="AE672" s="14"/>
      <c r="AF672" s="14"/>
      <c r="AG672" s="14"/>
      <c r="AH672" s="14"/>
      <c r="AI672" s="14"/>
      <c r="AJ672" s="14"/>
      <c r="AK672" s="14"/>
      <c r="AL672" s="14"/>
      <c r="AM672" s="14"/>
      <c r="AN672" s="14"/>
      <c r="AO672" s="14"/>
      <c r="AP672" s="14"/>
    </row>
    <row r="673" spans="1:42" ht="12.75" customHeight="1" x14ac:dyDescent="0.2">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c r="AD673" s="14"/>
      <c r="AE673" s="14"/>
      <c r="AF673" s="14"/>
      <c r="AG673" s="14"/>
      <c r="AH673" s="14"/>
      <c r="AI673" s="14"/>
      <c r="AJ673" s="14"/>
      <c r="AK673" s="14"/>
      <c r="AL673" s="14"/>
      <c r="AM673" s="14"/>
      <c r="AN673" s="14"/>
      <c r="AO673" s="14"/>
      <c r="AP673" s="14"/>
    </row>
    <row r="674" spans="1:42" ht="12.75" customHeight="1" x14ac:dyDescent="0.2">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c r="AD674" s="14"/>
      <c r="AE674" s="14"/>
      <c r="AF674" s="14"/>
      <c r="AG674" s="14"/>
      <c r="AH674" s="14"/>
      <c r="AI674" s="14"/>
      <c r="AJ674" s="14"/>
      <c r="AK674" s="14"/>
      <c r="AL674" s="14"/>
      <c r="AM674" s="14"/>
      <c r="AN674" s="14"/>
      <c r="AO674" s="14"/>
      <c r="AP674" s="14"/>
    </row>
    <row r="675" spans="1:42" ht="12.75" customHeight="1" x14ac:dyDescent="0.2">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c r="AD675" s="14"/>
      <c r="AE675" s="14"/>
      <c r="AF675" s="14"/>
      <c r="AG675" s="14"/>
      <c r="AH675" s="14"/>
      <c r="AI675" s="14"/>
      <c r="AJ675" s="14"/>
      <c r="AK675" s="14"/>
      <c r="AL675" s="14"/>
      <c r="AM675" s="14"/>
      <c r="AN675" s="14"/>
      <c r="AO675" s="14"/>
      <c r="AP675" s="14"/>
    </row>
    <row r="676" spans="1:42" ht="12.75" customHeight="1" x14ac:dyDescent="0.2">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c r="AD676" s="14"/>
      <c r="AE676" s="14"/>
      <c r="AF676" s="14"/>
      <c r="AG676" s="14"/>
      <c r="AH676" s="14"/>
      <c r="AI676" s="14"/>
      <c r="AJ676" s="14"/>
      <c r="AK676" s="14"/>
      <c r="AL676" s="14"/>
      <c r="AM676" s="14"/>
      <c r="AN676" s="14"/>
      <c r="AO676" s="14"/>
      <c r="AP676" s="14"/>
    </row>
    <row r="677" spans="1:42" ht="12.75" customHeight="1" x14ac:dyDescent="0.2">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c r="AD677" s="14"/>
      <c r="AE677" s="14"/>
      <c r="AF677" s="14"/>
      <c r="AG677" s="14"/>
      <c r="AH677" s="14"/>
      <c r="AI677" s="14"/>
      <c r="AJ677" s="14"/>
      <c r="AK677" s="14"/>
      <c r="AL677" s="14"/>
      <c r="AM677" s="14"/>
      <c r="AN677" s="14"/>
      <c r="AO677" s="14"/>
      <c r="AP677" s="14"/>
    </row>
    <row r="678" spans="1:42" ht="12.75" customHeight="1" x14ac:dyDescent="0.2">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c r="AD678" s="14"/>
      <c r="AE678" s="14"/>
      <c r="AF678" s="14"/>
      <c r="AG678" s="14"/>
      <c r="AH678" s="14"/>
      <c r="AI678" s="14"/>
      <c r="AJ678" s="14"/>
      <c r="AK678" s="14"/>
      <c r="AL678" s="14"/>
      <c r="AM678" s="14"/>
      <c r="AN678" s="14"/>
      <c r="AO678" s="14"/>
      <c r="AP678" s="14"/>
    </row>
    <row r="679" spans="1:42" ht="12.75" customHeight="1" x14ac:dyDescent="0.2">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c r="AD679" s="14"/>
      <c r="AE679" s="14"/>
      <c r="AF679" s="14"/>
      <c r="AG679" s="14"/>
      <c r="AH679" s="14"/>
      <c r="AI679" s="14"/>
      <c r="AJ679" s="14"/>
      <c r="AK679" s="14"/>
      <c r="AL679" s="14"/>
      <c r="AM679" s="14"/>
      <c r="AN679" s="14"/>
      <c r="AO679" s="14"/>
      <c r="AP679" s="14"/>
    </row>
    <row r="680" spans="1:42" ht="12.75" customHeight="1" x14ac:dyDescent="0.2">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c r="AD680" s="14"/>
      <c r="AE680" s="14"/>
      <c r="AF680" s="14"/>
      <c r="AG680" s="14"/>
      <c r="AH680" s="14"/>
      <c r="AI680" s="14"/>
      <c r="AJ680" s="14"/>
      <c r="AK680" s="14"/>
      <c r="AL680" s="14"/>
      <c r="AM680" s="14"/>
      <c r="AN680" s="14"/>
      <c r="AO680" s="14"/>
      <c r="AP680" s="14"/>
    </row>
    <row r="681" spans="1:42" ht="12.75" customHeight="1" x14ac:dyDescent="0.2">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c r="AD681" s="14"/>
      <c r="AE681" s="14"/>
      <c r="AF681" s="14"/>
      <c r="AG681" s="14"/>
      <c r="AH681" s="14"/>
      <c r="AI681" s="14"/>
      <c r="AJ681" s="14"/>
      <c r="AK681" s="14"/>
      <c r="AL681" s="14"/>
      <c r="AM681" s="14"/>
      <c r="AN681" s="14"/>
      <c r="AO681" s="14"/>
      <c r="AP681" s="14"/>
    </row>
    <row r="682" spans="1:42" ht="12.75" customHeight="1" x14ac:dyDescent="0.2">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row>
    <row r="683" spans="1:42" ht="12.75" customHeight="1" x14ac:dyDescent="0.2">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row>
    <row r="684" spans="1:42" ht="12.75" customHeight="1" x14ac:dyDescent="0.2">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row>
    <row r="685" spans="1:42" ht="12.75" customHeight="1" x14ac:dyDescent="0.2">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c r="AD685" s="14"/>
      <c r="AE685" s="14"/>
      <c r="AF685" s="14"/>
      <c r="AG685" s="14"/>
      <c r="AH685" s="14"/>
      <c r="AI685" s="14"/>
      <c r="AJ685" s="14"/>
      <c r="AK685" s="14"/>
      <c r="AL685" s="14"/>
      <c r="AM685" s="14"/>
      <c r="AN685" s="14"/>
      <c r="AO685" s="14"/>
      <c r="AP685" s="14"/>
    </row>
    <row r="686" spans="1:42" ht="12.75" customHeight="1" x14ac:dyDescent="0.2">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c r="AD686" s="14"/>
      <c r="AE686" s="14"/>
      <c r="AF686" s="14"/>
      <c r="AG686" s="14"/>
      <c r="AH686" s="14"/>
      <c r="AI686" s="14"/>
      <c r="AJ686" s="14"/>
      <c r="AK686" s="14"/>
      <c r="AL686" s="14"/>
      <c r="AM686" s="14"/>
      <c r="AN686" s="14"/>
      <c r="AO686" s="14"/>
      <c r="AP686" s="14"/>
    </row>
    <row r="687" spans="1:42" ht="12.75" customHeight="1" x14ac:dyDescent="0.2">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c r="AD687" s="14"/>
      <c r="AE687" s="14"/>
      <c r="AF687" s="14"/>
      <c r="AG687" s="14"/>
      <c r="AH687" s="14"/>
      <c r="AI687" s="14"/>
      <c r="AJ687" s="14"/>
      <c r="AK687" s="14"/>
      <c r="AL687" s="14"/>
      <c r="AM687" s="14"/>
      <c r="AN687" s="14"/>
      <c r="AO687" s="14"/>
      <c r="AP687" s="14"/>
    </row>
    <row r="688" spans="1:42" ht="12.75" customHeight="1" x14ac:dyDescent="0.2">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c r="AD688" s="14"/>
      <c r="AE688" s="14"/>
      <c r="AF688" s="14"/>
      <c r="AG688" s="14"/>
      <c r="AH688" s="14"/>
      <c r="AI688" s="14"/>
      <c r="AJ688" s="14"/>
      <c r="AK688" s="14"/>
      <c r="AL688" s="14"/>
      <c r="AM688" s="14"/>
      <c r="AN688" s="14"/>
      <c r="AO688" s="14"/>
      <c r="AP688" s="14"/>
    </row>
    <row r="689" spans="1:42" ht="12.75" customHeight="1" x14ac:dyDescent="0.2">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c r="AD689" s="14"/>
      <c r="AE689" s="14"/>
      <c r="AF689" s="14"/>
      <c r="AG689" s="14"/>
      <c r="AH689" s="14"/>
      <c r="AI689" s="14"/>
      <c r="AJ689" s="14"/>
      <c r="AK689" s="14"/>
      <c r="AL689" s="14"/>
      <c r="AM689" s="14"/>
      <c r="AN689" s="14"/>
      <c r="AO689" s="14"/>
      <c r="AP689" s="14"/>
    </row>
    <row r="690" spans="1:42" ht="12.75" customHeight="1" x14ac:dyDescent="0.2">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c r="AD690" s="14"/>
      <c r="AE690" s="14"/>
      <c r="AF690" s="14"/>
      <c r="AG690" s="14"/>
      <c r="AH690" s="14"/>
      <c r="AI690" s="14"/>
      <c r="AJ690" s="14"/>
      <c r="AK690" s="14"/>
      <c r="AL690" s="14"/>
      <c r="AM690" s="14"/>
      <c r="AN690" s="14"/>
      <c r="AO690" s="14"/>
      <c r="AP690" s="14"/>
    </row>
    <row r="691" spans="1:42" ht="12.75" customHeight="1" x14ac:dyDescent="0.2">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c r="AD691" s="14"/>
      <c r="AE691" s="14"/>
      <c r="AF691" s="14"/>
      <c r="AG691" s="14"/>
      <c r="AH691" s="14"/>
      <c r="AI691" s="14"/>
      <c r="AJ691" s="14"/>
      <c r="AK691" s="14"/>
      <c r="AL691" s="14"/>
      <c r="AM691" s="14"/>
      <c r="AN691" s="14"/>
      <c r="AO691" s="14"/>
      <c r="AP691" s="14"/>
    </row>
    <row r="692" spans="1:42" ht="12.75" customHeight="1" x14ac:dyDescent="0.2">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c r="AD692" s="14"/>
      <c r="AE692" s="14"/>
      <c r="AF692" s="14"/>
      <c r="AG692" s="14"/>
      <c r="AH692" s="14"/>
      <c r="AI692" s="14"/>
      <c r="AJ692" s="14"/>
      <c r="AK692" s="14"/>
      <c r="AL692" s="14"/>
      <c r="AM692" s="14"/>
      <c r="AN692" s="14"/>
      <c r="AO692" s="14"/>
      <c r="AP692" s="14"/>
    </row>
    <row r="693" spans="1:42" ht="12.75" customHeight="1" x14ac:dyDescent="0.2">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row>
    <row r="694" spans="1:42" ht="12.75" customHeight="1" x14ac:dyDescent="0.2">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c r="AD694" s="14"/>
      <c r="AE694" s="14"/>
      <c r="AF694" s="14"/>
      <c r="AG694" s="14"/>
      <c r="AH694" s="14"/>
      <c r="AI694" s="14"/>
      <c r="AJ694" s="14"/>
      <c r="AK694" s="14"/>
      <c r="AL694" s="14"/>
      <c r="AM694" s="14"/>
      <c r="AN694" s="14"/>
      <c r="AO694" s="14"/>
      <c r="AP694" s="14"/>
    </row>
    <row r="695" spans="1:42" ht="12.75" customHeight="1" x14ac:dyDescent="0.2">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c r="AD695" s="14"/>
      <c r="AE695" s="14"/>
      <c r="AF695" s="14"/>
      <c r="AG695" s="14"/>
      <c r="AH695" s="14"/>
      <c r="AI695" s="14"/>
      <c r="AJ695" s="14"/>
      <c r="AK695" s="14"/>
      <c r="AL695" s="14"/>
      <c r="AM695" s="14"/>
      <c r="AN695" s="14"/>
      <c r="AO695" s="14"/>
      <c r="AP695" s="14"/>
    </row>
    <row r="696" spans="1:42" ht="12.75" customHeight="1" x14ac:dyDescent="0.2">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row>
    <row r="697" spans="1:42" ht="12.75" customHeight="1" x14ac:dyDescent="0.2">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row>
    <row r="698" spans="1:42" ht="12.75" customHeight="1" x14ac:dyDescent="0.2">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c r="AD698" s="14"/>
      <c r="AE698" s="14"/>
      <c r="AF698" s="14"/>
      <c r="AG698" s="14"/>
      <c r="AH698" s="14"/>
      <c r="AI698" s="14"/>
      <c r="AJ698" s="14"/>
      <c r="AK698" s="14"/>
      <c r="AL698" s="14"/>
      <c r="AM698" s="14"/>
      <c r="AN698" s="14"/>
      <c r="AO698" s="14"/>
      <c r="AP698" s="14"/>
    </row>
    <row r="699" spans="1:42" ht="12.75" customHeight="1" x14ac:dyDescent="0.2">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c r="AD699" s="14"/>
      <c r="AE699" s="14"/>
      <c r="AF699" s="14"/>
      <c r="AG699" s="14"/>
      <c r="AH699" s="14"/>
      <c r="AI699" s="14"/>
      <c r="AJ699" s="14"/>
      <c r="AK699" s="14"/>
      <c r="AL699" s="14"/>
      <c r="AM699" s="14"/>
      <c r="AN699" s="14"/>
      <c r="AO699" s="14"/>
      <c r="AP699" s="14"/>
    </row>
    <row r="700" spans="1:42" ht="12.75" customHeight="1" x14ac:dyDescent="0.2">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c r="AD700" s="14"/>
      <c r="AE700" s="14"/>
      <c r="AF700" s="14"/>
      <c r="AG700" s="14"/>
      <c r="AH700" s="14"/>
      <c r="AI700" s="14"/>
      <c r="AJ700" s="14"/>
      <c r="AK700" s="14"/>
      <c r="AL700" s="14"/>
      <c r="AM700" s="14"/>
      <c r="AN700" s="14"/>
      <c r="AO700" s="14"/>
      <c r="AP700" s="14"/>
    </row>
    <row r="701" spans="1:42" ht="12.75" customHeight="1" x14ac:dyDescent="0.2">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c r="AD701" s="14"/>
      <c r="AE701" s="14"/>
      <c r="AF701" s="14"/>
      <c r="AG701" s="14"/>
      <c r="AH701" s="14"/>
      <c r="AI701" s="14"/>
      <c r="AJ701" s="14"/>
      <c r="AK701" s="14"/>
      <c r="AL701" s="14"/>
      <c r="AM701" s="14"/>
      <c r="AN701" s="14"/>
      <c r="AO701" s="14"/>
      <c r="AP701" s="14"/>
    </row>
    <row r="702" spans="1:42" ht="12.75" customHeight="1" x14ac:dyDescent="0.2">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c r="AD702" s="14"/>
      <c r="AE702" s="14"/>
      <c r="AF702" s="14"/>
      <c r="AG702" s="14"/>
      <c r="AH702" s="14"/>
      <c r="AI702" s="14"/>
      <c r="AJ702" s="14"/>
      <c r="AK702" s="14"/>
      <c r="AL702" s="14"/>
      <c r="AM702" s="14"/>
      <c r="AN702" s="14"/>
      <c r="AO702" s="14"/>
      <c r="AP702" s="14"/>
    </row>
    <row r="703" spans="1:42" ht="12.75" customHeight="1" x14ac:dyDescent="0.2">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c r="AD703" s="14"/>
      <c r="AE703" s="14"/>
      <c r="AF703" s="14"/>
      <c r="AG703" s="14"/>
      <c r="AH703" s="14"/>
      <c r="AI703" s="14"/>
      <c r="AJ703" s="14"/>
      <c r="AK703" s="14"/>
      <c r="AL703" s="14"/>
      <c r="AM703" s="14"/>
      <c r="AN703" s="14"/>
      <c r="AO703" s="14"/>
      <c r="AP703" s="14"/>
    </row>
    <row r="704" spans="1:42" ht="12.75" customHeight="1" x14ac:dyDescent="0.2">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c r="AD704" s="14"/>
      <c r="AE704" s="14"/>
      <c r="AF704" s="14"/>
      <c r="AG704" s="14"/>
      <c r="AH704" s="14"/>
      <c r="AI704" s="14"/>
      <c r="AJ704" s="14"/>
      <c r="AK704" s="14"/>
      <c r="AL704" s="14"/>
      <c r="AM704" s="14"/>
      <c r="AN704" s="14"/>
      <c r="AO704" s="14"/>
      <c r="AP704" s="14"/>
    </row>
    <row r="705" spans="1:42" ht="12.75" customHeight="1" x14ac:dyDescent="0.2">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c r="AD705" s="14"/>
      <c r="AE705" s="14"/>
      <c r="AF705" s="14"/>
      <c r="AG705" s="14"/>
      <c r="AH705" s="14"/>
      <c r="AI705" s="14"/>
      <c r="AJ705" s="14"/>
      <c r="AK705" s="14"/>
      <c r="AL705" s="14"/>
      <c r="AM705" s="14"/>
      <c r="AN705" s="14"/>
      <c r="AO705" s="14"/>
      <c r="AP705" s="14"/>
    </row>
    <row r="706" spans="1:42" ht="12.75" customHeight="1" x14ac:dyDescent="0.2">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c r="AD706" s="14"/>
      <c r="AE706" s="14"/>
      <c r="AF706" s="14"/>
      <c r="AG706" s="14"/>
      <c r="AH706" s="14"/>
      <c r="AI706" s="14"/>
      <c r="AJ706" s="14"/>
      <c r="AK706" s="14"/>
      <c r="AL706" s="14"/>
      <c r="AM706" s="14"/>
      <c r="AN706" s="14"/>
      <c r="AO706" s="14"/>
      <c r="AP706" s="14"/>
    </row>
    <row r="707" spans="1:42" ht="12.75" customHeight="1" x14ac:dyDescent="0.2">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c r="AD707" s="14"/>
      <c r="AE707" s="14"/>
      <c r="AF707" s="14"/>
      <c r="AG707" s="14"/>
      <c r="AH707" s="14"/>
      <c r="AI707" s="14"/>
      <c r="AJ707" s="14"/>
      <c r="AK707" s="14"/>
      <c r="AL707" s="14"/>
      <c r="AM707" s="14"/>
      <c r="AN707" s="14"/>
      <c r="AO707" s="14"/>
      <c r="AP707" s="14"/>
    </row>
    <row r="708" spans="1:42" ht="12.75" customHeight="1" x14ac:dyDescent="0.2">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c r="AD708" s="14"/>
      <c r="AE708" s="14"/>
      <c r="AF708" s="14"/>
      <c r="AG708" s="14"/>
      <c r="AH708" s="14"/>
      <c r="AI708" s="14"/>
      <c r="AJ708" s="14"/>
      <c r="AK708" s="14"/>
      <c r="AL708" s="14"/>
      <c r="AM708" s="14"/>
      <c r="AN708" s="14"/>
      <c r="AO708" s="14"/>
      <c r="AP708" s="14"/>
    </row>
    <row r="709" spans="1:42" ht="12.75" customHeight="1" x14ac:dyDescent="0.2">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c r="AD709" s="14"/>
      <c r="AE709" s="14"/>
      <c r="AF709" s="14"/>
      <c r="AG709" s="14"/>
      <c r="AH709" s="14"/>
      <c r="AI709" s="14"/>
      <c r="AJ709" s="14"/>
      <c r="AK709" s="14"/>
      <c r="AL709" s="14"/>
      <c r="AM709" s="14"/>
      <c r="AN709" s="14"/>
      <c r="AO709" s="14"/>
      <c r="AP709" s="14"/>
    </row>
    <row r="710" spans="1:42" ht="12.75" customHeight="1" x14ac:dyDescent="0.2">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c r="AD710" s="14"/>
      <c r="AE710" s="14"/>
      <c r="AF710" s="14"/>
      <c r="AG710" s="14"/>
      <c r="AH710" s="14"/>
      <c r="AI710" s="14"/>
      <c r="AJ710" s="14"/>
      <c r="AK710" s="14"/>
      <c r="AL710" s="14"/>
      <c r="AM710" s="14"/>
      <c r="AN710" s="14"/>
      <c r="AO710" s="14"/>
      <c r="AP710" s="14"/>
    </row>
    <row r="711" spans="1:42" ht="12.75" customHeight="1" x14ac:dyDescent="0.2">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c r="AD711" s="14"/>
      <c r="AE711" s="14"/>
      <c r="AF711" s="14"/>
      <c r="AG711" s="14"/>
      <c r="AH711" s="14"/>
      <c r="AI711" s="14"/>
      <c r="AJ711" s="14"/>
      <c r="AK711" s="14"/>
      <c r="AL711" s="14"/>
      <c r="AM711" s="14"/>
      <c r="AN711" s="14"/>
      <c r="AO711" s="14"/>
      <c r="AP711" s="14"/>
    </row>
    <row r="712" spans="1:42" ht="12.75" customHeight="1" x14ac:dyDescent="0.2">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c r="AD712" s="14"/>
      <c r="AE712" s="14"/>
      <c r="AF712" s="14"/>
      <c r="AG712" s="14"/>
      <c r="AH712" s="14"/>
      <c r="AI712" s="14"/>
      <c r="AJ712" s="14"/>
      <c r="AK712" s="14"/>
      <c r="AL712" s="14"/>
      <c r="AM712" s="14"/>
      <c r="AN712" s="14"/>
      <c r="AO712" s="14"/>
      <c r="AP712" s="14"/>
    </row>
    <row r="713" spans="1:42" ht="12.75" customHeight="1" x14ac:dyDescent="0.2">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c r="AD713" s="14"/>
      <c r="AE713" s="14"/>
      <c r="AF713" s="14"/>
      <c r="AG713" s="14"/>
      <c r="AH713" s="14"/>
      <c r="AI713" s="14"/>
      <c r="AJ713" s="14"/>
      <c r="AK713" s="14"/>
      <c r="AL713" s="14"/>
      <c r="AM713" s="14"/>
      <c r="AN713" s="14"/>
      <c r="AO713" s="14"/>
      <c r="AP713" s="14"/>
    </row>
    <row r="714" spans="1:42" ht="12.75" customHeight="1" x14ac:dyDescent="0.2">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c r="AD714" s="14"/>
      <c r="AE714" s="14"/>
      <c r="AF714" s="14"/>
      <c r="AG714" s="14"/>
      <c r="AH714" s="14"/>
      <c r="AI714" s="14"/>
      <c r="AJ714" s="14"/>
      <c r="AK714" s="14"/>
      <c r="AL714" s="14"/>
      <c r="AM714" s="14"/>
      <c r="AN714" s="14"/>
      <c r="AO714" s="14"/>
      <c r="AP714" s="14"/>
    </row>
    <row r="715" spans="1:42" ht="12.75" customHeight="1" x14ac:dyDescent="0.2">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c r="AD715" s="14"/>
      <c r="AE715" s="14"/>
      <c r="AF715" s="14"/>
      <c r="AG715" s="14"/>
      <c r="AH715" s="14"/>
      <c r="AI715" s="14"/>
      <c r="AJ715" s="14"/>
      <c r="AK715" s="14"/>
      <c r="AL715" s="14"/>
      <c r="AM715" s="14"/>
      <c r="AN715" s="14"/>
      <c r="AO715" s="14"/>
      <c r="AP715" s="14"/>
    </row>
    <row r="716" spans="1:42" ht="12.75" customHeight="1" x14ac:dyDescent="0.2">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c r="AD716" s="14"/>
      <c r="AE716" s="14"/>
      <c r="AF716" s="14"/>
      <c r="AG716" s="14"/>
      <c r="AH716" s="14"/>
      <c r="AI716" s="14"/>
      <c r="AJ716" s="14"/>
      <c r="AK716" s="14"/>
      <c r="AL716" s="14"/>
      <c r="AM716" s="14"/>
      <c r="AN716" s="14"/>
      <c r="AO716" s="14"/>
      <c r="AP716" s="14"/>
    </row>
    <row r="717" spans="1:42" ht="12.75" customHeight="1" x14ac:dyDescent="0.2">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c r="AD717" s="14"/>
      <c r="AE717" s="14"/>
      <c r="AF717" s="14"/>
      <c r="AG717" s="14"/>
      <c r="AH717" s="14"/>
      <c r="AI717" s="14"/>
      <c r="AJ717" s="14"/>
      <c r="AK717" s="14"/>
      <c r="AL717" s="14"/>
      <c r="AM717" s="14"/>
      <c r="AN717" s="14"/>
      <c r="AO717" s="14"/>
      <c r="AP717" s="14"/>
    </row>
    <row r="718" spans="1:42" ht="12.75" customHeight="1" x14ac:dyDescent="0.2">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c r="AD718" s="14"/>
      <c r="AE718" s="14"/>
      <c r="AF718" s="14"/>
      <c r="AG718" s="14"/>
      <c r="AH718" s="14"/>
      <c r="AI718" s="14"/>
      <c r="AJ718" s="14"/>
      <c r="AK718" s="14"/>
      <c r="AL718" s="14"/>
      <c r="AM718" s="14"/>
      <c r="AN718" s="14"/>
      <c r="AO718" s="14"/>
      <c r="AP718" s="14"/>
    </row>
    <row r="719" spans="1:42" ht="12.75" customHeight="1" x14ac:dyDescent="0.2">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c r="AD719" s="14"/>
      <c r="AE719" s="14"/>
      <c r="AF719" s="14"/>
      <c r="AG719" s="14"/>
      <c r="AH719" s="14"/>
      <c r="AI719" s="14"/>
      <c r="AJ719" s="14"/>
      <c r="AK719" s="14"/>
      <c r="AL719" s="14"/>
      <c r="AM719" s="14"/>
      <c r="AN719" s="14"/>
      <c r="AO719" s="14"/>
      <c r="AP719" s="14"/>
    </row>
    <row r="720" spans="1:42" ht="12.75" customHeight="1" x14ac:dyDescent="0.2">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c r="AD720" s="14"/>
      <c r="AE720" s="14"/>
      <c r="AF720" s="14"/>
      <c r="AG720" s="14"/>
      <c r="AH720" s="14"/>
      <c r="AI720" s="14"/>
      <c r="AJ720" s="14"/>
      <c r="AK720" s="14"/>
      <c r="AL720" s="14"/>
      <c r="AM720" s="14"/>
      <c r="AN720" s="14"/>
      <c r="AO720" s="14"/>
      <c r="AP720" s="14"/>
    </row>
    <row r="721" spans="1:42" ht="12.75" customHeight="1" x14ac:dyDescent="0.2">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c r="AD721" s="14"/>
      <c r="AE721" s="14"/>
      <c r="AF721" s="14"/>
      <c r="AG721" s="14"/>
      <c r="AH721" s="14"/>
      <c r="AI721" s="14"/>
      <c r="AJ721" s="14"/>
      <c r="AK721" s="14"/>
      <c r="AL721" s="14"/>
      <c r="AM721" s="14"/>
      <c r="AN721" s="14"/>
      <c r="AO721" s="14"/>
      <c r="AP721" s="14"/>
    </row>
    <row r="722" spans="1:42" ht="12.75" customHeight="1" x14ac:dyDescent="0.2">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c r="AD722" s="14"/>
      <c r="AE722" s="14"/>
      <c r="AF722" s="14"/>
      <c r="AG722" s="14"/>
      <c r="AH722" s="14"/>
      <c r="AI722" s="14"/>
      <c r="AJ722" s="14"/>
      <c r="AK722" s="14"/>
      <c r="AL722" s="14"/>
      <c r="AM722" s="14"/>
      <c r="AN722" s="14"/>
      <c r="AO722" s="14"/>
      <c r="AP722" s="14"/>
    </row>
    <row r="723" spans="1:42" ht="12.75" customHeight="1" x14ac:dyDescent="0.2">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c r="AD723" s="14"/>
      <c r="AE723" s="14"/>
      <c r="AF723" s="14"/>
      <c r="AG723" s="14"/>
      <c r="AH723" s="14"/>
      <c r="AI723" s="14"/>
      <c r="AJ723" s="14"/>
      <c r="AK723" s="14"/>
      <c r="AL723" s="14"/>
      <c r="AM723" s="14"/>
      <c r="AN723" s="14"/>
      <c r="AO723" s="14"/>
      <c r="AP723" s="14"/>
    </row>
    <row r="724" spans="1:42" ht="12.75" customHeight="1" x14ac:dyDescent="0.2">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c r="AD724" s="14"/>
      <c r="AE724" s="14"/>
      <c r="AF724" s="14"/>
      <c r="AG724" s="14"/>
      <c r="AH724" s="14"/>
      <c r="AI724" s="14"/>
      <c r="AJ724" s="14"/>
      <c r="AK724" s="14"/>
      <c r="AL724" s="14"/>
      <c r="AM724" s="14"/>
      <c r="AN724" s="14"/>
      <c r="AO724" s="14"/>
      <c r="AP724" s="14"/>
    </row>
    <row r="725" spans="1:42" ht="12.75" customHeight="1" x14ac:dyDescent="0.2">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c r="AD725" s="14"/>
      <c r="AE725" s="14"/>
      <c r="AF725" s="14"/>
      <c r="AG725" s="14"/>
      <c r="AH725" s="14"/>
      <c r="AI725" s="14"/>
      <c r="AJ725" s="14"/>
      <c r="AK725" s="14"/>
      <c r="AL725" s="14"/>
      <c r="AM725" s="14"/>
      <c r="AN725" s="14"/>
      <c r="AO725" s="14"/>
      <c r="AP725" s="14"/>
    </row>
    <row r="726" spans="1:42" ht="12.75" customHeight="1" x14ac:dyDescent="0.2">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c r="AD726" s="14"/>
      <c r="AE726" s="14"/>
      <c r="AF726" s="14"/>
      <c r="AG726" s="14"/>
      <c r="AH726" s="14"/>
      <c r="AI726" s="14"/>
      <c r="AJ726" s="14"/>
      <c r="AK726" s="14"/>
      <c r="AL726" s="14"/>
      <c r="AM726" s="14"/>
      <c r="AN726" s="14"/>
      <c r="AO726" s="14"/>
      <c r="AP726" s="14"/>
    </row>
    <row r="727" spans="1:42" ht="12.75" customHeight="1" x14ac:dyDescent="0.2">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c r="AD727" s="14"/>
      <c r="AE727" s="14"/>
      <c r="AF727" s="14"/>
      <c r="AG727" s="14"/>
      <c r="AH727" s="14"/>
      <c r="AI727" s="14"/>
      <c r="AJ727" s="14"/>
      <c r="AK727" s="14"/>
      <c r="AL727" s="14"/>
      <c r="AM727" s="14"/>
      <c r="AN727" s="14"/>
      <c r="AO727" s="14"/>
      <c r="AP727" s="14"/>
    </row>
    <row r="728" spans="1:42" ht="12.75" customHeight="1" x14ac:dyDescent="0.2">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c r="AD728" s="14"/>
      <c r="AE728" s="14"/>
      <c r="AF728" s="14"/>
      <c r="AG728" s="14"/>
      <c r="AH728" s="14"/>
      <c r="AI728" s="14"/>
      <c r="AJ728" s="14"/>
      <c r="AK728" s="14"/>
      <c r="AL728" s="14"/>
      <c r="AM728" s="14"/>
      <c r="AN728" s="14"/>
      <c r="AO728" s="14"/>
      <c r="AP728" s="14"/>
    </row>
    <row r="729" spans="1:42" ht="12.75" customHeight="1" x14ac:dyDescent="0.2">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row>
    <row r="730" spans="1:42" ht="12.75" customHeight="1" x14ac:dyDescent="0.2">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c r="AD730" s="14"/>
      <c r="AE730" s="14"/>
      <c r="AF730" s="14"/>
      <c r="AG730" s="14"/>
      <c r="AH730" s="14"/>
      <c r="AI730" s="14"/>
      <c r="AJ730" s="14"/>
      <c r="AK730" s="14"/>
      <c r="AL730" s="14"/>
      <c r="AM730" s="14"/>
      <c r="AN730" s="14"/>
      <c r="AO730" s="14"/>
      <c r="AP730" s="14"/>
    </row>
    <row r="731" spans="1:42" ht="12.75" customHeight="1" x14ac:dyDescent="0.2">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c r="AD731" s="14"/>
      <c r="AE731" s="14"/>
      <c r="AF731" s="14"/>
      <c r="AG731" s="14"/>
      <c r="AH731" s="14"/>
      <c r="AI731" s="14"/>
      <c r="AJ731" s="14"/>
      <c r="AK731" s="14"/>
      <c r="AL731" s="14"/>
      <c r="AM731" s="14"/>
      <c r="AN731" s="14"/>
      <c r="AO731" s="14"/>
      <c r="AP731" s="14"/>
    </row>
    <row r="732" spans="1:42" ht="12.75" customHeight="1" x14ac:dyDescent="0.2">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c r="AD732" s="14"/>
      <c r="AE732" s="14"/>
      <c r="AF732" s="14"/>
      <c r="AG732" s="14"/>
      <c r="AH732" s="14"/>
      <c r="AI732" s="14"/>
      <c r="AJ732" s="14"/>
      <c r="AK732" s="14"/>
      <c r="AL732" s="14"/>
      <c r="AM732" s="14"/>
      <c r="AN732" s="14"/>
      <c r="AO732" s="14"/>
      <c r="AP732" s="14"/>
    </row>
    <row r="733" spans="1:42" ht="12.75" customHeight="1" x14ac:dyDescent="0.2">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c r="AD733" s="14"/>
      <c r="AE733" s="14"/>
      <c r="AF733" s="14"/>
      <c r="AG733" s="14"/>
      <c r="AH733" s="14"/>
      <c r="AI733" s="14"/>
      <c r="AJ733" s="14"/>
      <c r="AK733" s="14"/>
      <c r="AL733" s="14"/>
      <c r="AM733" s="14"/>
      <c r="AN733" s="14"/>
      <c r="AO733" s="14"/>
      <c r="AP733" s="14"/>
    </row>
    <row r="734" spans="1:42" ht="12.75" customHeight="1" x14ac:dyDescent="0.2">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row>
    <row r="735" spans="1:42" ht="12.75" customHeight="1" x14ac:dyDescent="0.2">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c r="AD735" s="14"/>
      <c r="AE735" s="14"/>
      <c r="AF735" s="14"/>
      <c r="AG735" s="14"/>
      <c r="AH735" s="14"/>
      <c r="AI735" s="14"/>
      <c r="AJ735" s="14"/>
      <c r="AK735" s="14"/>
      <c r="AL735" s="14"/>
      <c r="AM735" s="14"/>
      <c r="AN735" s="14"/>
      <c r="AO735" s="14"/>
      <c r="AP735" s="14"/>
    </row>
    <row r="736" spans="1:42" ht="12.75" customHeight="1" x14ac:dyDescent="0.2">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c r="AD736" s="14"/>
      <c r="AE736" s="14"/>
      <c r="AF736" s="14"/>
      <c r="AG736" s="14"/>
      <c r="AH736" s="14"/>
      <c r="AI736" s="14"/>
      <c r="AJ736" s="14"/>
      <c r="AK736" s="14"/>
      <c r="AL736" s="14"/>
      <c r="AM736" s="14"/>
      <c r="AN736" s="14"/>
      <c r="AO736" s="14"/>
      <c r="AP736" s="14"/>
    </row>
    <row r="737" spans="1:42" ht="12.75" customHeight="1" x14ac:dyDescent="0.2">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c r="AD737" s="14"/>
      <c r="AE737" s="14"/>
      <c r="AF737" s="14"/>
      <c r="AG737" s="14"/>
      <c r="AH737" s="14"/>
      <c r="AI737" s="14"/>
      <c r="AJ737" s="14"/>
      <c r="AK737" s="14"/>
      <c r="AL737" s="14"/>
      <c r="AM737" s="14"/>
      <c r="AN737" s="14"/>
      <c r="AO737" s="14"/>
      <c r="AP737" s="14"/>
    </row>
    <row r="738" spans="1:42" ht="12.75" customHeight="1" x14ac:dyDescent="0.2">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c r="AD738" s="14"/>
      <c r="AE738" s="14"/>
      <c r="AF738" s="14"/>
      <c r="AG738" s="14"/>
      <c r="AH738" s="14"/>
      <c r="AI738" s="14"/>
      <c r="AJ738" s="14"/>
      <c r="AK738" s="14"/>
      <c r="AL738" s="14"/>
      <c r="AM738" s="14"/>
      <c r="AN738" s="14"/>
      <c r="AO738" s="14"/>
      <c r="AP738" s="14"/>
    </row>
    <row r="739" spans="1:42" ht="12.75" customHeight="1" x14ac:dyDescent="0.2">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c r="AD739" s="14"/>
      <c r="AE739" s="14"/>
      <c r="AF739" s="14"/>
      <c r="AG739" s="14"/>
      <c r="AH739" s="14"/>
      <c r="AI739" s="14"/>
      <c r="AJ739" s="14"/>
      <c r="AK739" s="14"/>
      <c r="AL739" s="14"/>
      <c r="AM739" s="14"/>
      <c r="AN739" s="14"/>
      <c r="AO739" s="14"/>
      <c r="AP739" s="14"/>
    </row>
    <row r="740" spans="1:42" ht="12.75" customHeight="1" x14ac:dyDescent="0.2">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c r="AD740" s="14"/>
      <c r="AE740" s="14"/>
      <c r="AF740" s="14"/>
      <c r="AG740" s="14"/>
      <c r="AH740" s="14"/>
      <c r="AI740" s="14"/>
      <c r="AJ740" s="14"/>
      <c r="AK740" s="14"/>
      <c r="AL740" s="14"/>
      <c r="AM740" s="14"/>
      <c r="AN740" s="14"/>
      <c r="AO740" s="14"/>
      <c r="AP740" s="14"/>
    </row>
    <row r="741" spans="1:42" ht="12.75" customHeight="1" x14ac:dyDescent="0.2">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c r="AD741" s="14"/>
      <c r="AE741" s="14"/>
      <c r="AF741" s="14"/>
      <c r="AG741" s="14"/>
      <c r="AH741" s="14"/>
      <c r="AI741" s="14"/>
      <c r="AJ741" s="14"/>
      <c r="AK741" s="14"/>
      <c r="AL741" s="14"/>
      <c r="AM741" s="14"/>
      <c r="AN741" s="14"/>
      <c r="AO741" s="14"/>
      <c r="AP741" s="14"/>
    </row>
    <row r="742" spans="1:42" ht="12.75" customHeight="1" x14ac:dyDescent="0.2">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c r="AD742" s="14"/>
      <c r="AE742" s="14"/>
      <c r="AF742" s="14"/>
      <c r="AG742" s="14"/>
      <c r="AH742" s="14"/>
      <c r="AI742" s="14"/>
      <c r="AJ742" s="14"/>
      <c r="AK742" s="14"/>
      <c r="AL742" s="14"/>
      <c r="AM742" s="14"/>
      <c r="AN742" s="14"/>
      <c r="AO742" s="14"/>
      <c r="AP742" s="14"/>
    </row>
    <row r="743" spans="1:42" ht="12.75" customHeight="1" x14ac:dyDescent="0.2">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c r="AD743" s="14"/>
      <c r="AE743" s="14"/>
      <c r="AF743" s="14"/>
      <c r="AG743" s="14"/>
      <c r="AH743" s="14"/>
      <c r="AI743" s="14"/>
      <c r="AJ743" s="14"/>
      <c r="AK743" s="14"/>
      <c r="AL743" s="14"/>
      <c r="AM743" s="14"/>
      <c r="AN743" s="14"/>
      <c r="AO743" s="14"/>
      <c r="AP743" s="14"/>
    </row>
    <row r="744" spans="1:42" ht="12.75" customHeight="1" x14ac:dyDescent="0.2">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c r="AD744" s="14"/>
      <c r="AE744" s="14"/>
      <c r="AF744" s="14"/>
      <c r="AG744" s="14"/>
      <c r="AH744" s="14"/>
      <c r="AI744" s="14"/>
      <c r="AJ744" s="14"/>
      <c r="AK744" s="14"/>
      <c r="AL744" s="14"/>
      <c r="AM744" s="14"/>
      <c r="AN744" s="14"/>
      <c r="AO744" s="14"/>
      <c r="AP744" s="14"/>
    </row>
    <row r="745" spans="1:42" ht="12.75" customHeight="1" x14ac:dyDescent="0.2">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c r="AD745" s="14"/>
      <c r="AE745" s="14"/>
      <c r="AF745" s="14"/>
      <c r="AG745" s="14"/>
      <c r="AH745" s="14"/>
      <c r="AI745" s="14"/>
      <c r="AJ745" s="14"/>
      <c r="AK745" s="14"/>
      <c r="AL745" s="14"/>
      <c r="AM745" s="14"/>
      <c r="AN745" s="14"/>
      <c r="AO745" s="14"/>
      <c r="AP745" s="14"/>
    </row>
    <row r="746" spans="1:42" ht="12.75" customHeight="1" x14ac:dyDescent="0.2">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row>
    <row r="747" spans="1:42" ht="12.75" customHeight="1" x14ac:dyDescent="0.2">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c r="AD747" s="14"/>
      <c r="AE747" s="14"/>
      <c r="AF747" s="14"/>
      <c r="AG747" s="14"/>
      <c r="AH747" s="14"/>
      <c r="AI747" s="14"/>
      <c r="AJ747" s="14"/>
      <c r="AK747" s="14"/>
      <c r="AL747" s="14"/>
      <c r="AM747" s="14"/>
      <c r="AN747" s="14"/>
      <c r="AO747" s="14"/>
      <c r="AP747" s="14"/>
    </row>
    <row r="748" spans="1:42" ht="12.75" customHeight="1" x14ac:dyDescent="0.2">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c r="AD748" s="14"/>
      <c r="AE748" s="14"/>
      <c r="AF748" s="14"/>
      <c r="AG748" s="14"/>
      <c r="AH748" s="14"/>
      <c r="AI748" s="14"/>
      <c r="AJ748" s="14"/>
      <c r="AK748" s="14"/>
      <c r="AL748" s="14"/>
      <c r="AM748" s="14"/>
      <c r="AN748" s="14"/>
      <c r="AO748" s="14"/>
      <c r="AP748" s="14"/>
    </row>
    <row r="749" spans="1:42" ht="12.75" customHeight="1" x14ac:dyDescent="0.2">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c r="AD749" s="14"/>
      <c r="AE749" s="14"/>
      <c r="AF749" s="14"/>
      <c r="AG749" s="14"/>
      <c r="AH749" s="14"/>
      <c r="AI749" s="14"/>
      <c r="AJ749" s="14"/>
      <c r="AK749" s="14"/>
      <c r="AL749" s="14"/>
      <c r="AM749" s="14"/>
      <c r="AN749" s="14"/>
      <c r="AO749" s="14"/>
      <c r="AP749" s="14"/>
    </row>
    <row r="750" spans="1:42" ht="12.75" customHeight="1" x14ac:dyDescent="0.2">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c r="AD750" s="14"/>
      <c r="AE750" s="14"/>
      <c r="AF750" s="14"/>
      <c r="AG750" s="14"/>
      <c r="AH750" s="14"/>
      <c r="AI750" s="14"/>
      <c r="AJ750" s="14"/>
      <c r="AK750" s="14"/>
      <c r="AL750" s="14"/>
      <c r="AM750" s="14"/>
      <c r="AN750" s="14"/>
      <c r="AO750" s="14"/>
      <c r="AP750" s="14"/>
    </row>
    <row r="751" spans="1:42" ht="12.75" customHeight="1" x14ac:dyDescent="0.2">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c r="AD751" s="14"/>
      <c r="AE751" s="14"/>
      <c r="AF751" s="14"/>
      <c r="AG751" s="14"/>
      <c r="AH751" s="14"/>
      <c r="AI751" s="14"/>
      <c r="AJ751" s="14"/>
      <c r="AK751" s="14"/>
      <c r="AL751" s="14"/>
      <c r="AM751" s="14"/>
      <c r="AN751" s="14"/>
      <c r="AO751" s="14"/>
      <c r="AP751" s="14"/>
    </row>
    <row r="752" spans="1:42" ht="12.75" customHeight="1" x14ac:dyDescent="0.2">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row>
    <row r="753" spans="1:42" ht="12.75" customHeight="1" x14ac:dyDescent="0.2">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c r="AD753" s="14"/>
      <c r="AE753" s="14"/>
      <c r="AF753" s="14"/>
      <c r="AG753" s="14"/>
      <c r="AH753" s="14"/>
      <c r="AI753" s="14"/>
      <c r="AJ753" s="14"/>
      <c r="AK753" s="14"/>
      <c r="AL753" s="14"/>
      <c r="AM753" s="14"/>
      <c r="AN753" s="14"/>
      <c r="AO753" s="14"/>
      <c r="AP753" s="14"/>
    </row>
    <row r="754" spans="1:42" ht="12.75" customHeight="1" x14ac:dyDescent="0.2">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c r="AD754" s="14"/>
      <c r="AE754" s="14"/>
      <c r="AF754" s="14"/>
      <c r="AG754" s="14"/>
      <c r="AH754" s="14"/>
      <c r="AI754" s="14"/>
      <c r="AJ754" s="14"/>
      <c r="AK754" s="14"/>
      <c r="AL754" s="14"/>
      <c r="AM754" s="14"/>
      <c r="AN754" s="14"/>
      <c r="AO754" s="14"/>
      <c r="AP754" s="14"/>
    </row>
    <row r="755" spans="1:42" ht="12.75" customHeight="1" x14ac:dyDescent="0.2">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c r="AD755" s="14"/>
      <c r="AE755" s="14"/>
      <c r="AF755" s="14"/>
      <c r="AG755" s="14"/>
      <c r="AH755" s="14"/>
      <c r="AI755" s="14"/>
      <c r="AJ755" s="14"/>
      <c r="AK755" s="14"/>
      <c r="AL755" s="14"/>
      <c r="AM755" s="14"/>
      <c r="AN755" s="14"/>
      <c r="AO755" s="14"/>
      <c r="AP755" s="14"/>
    </row>
    <row r="756" spans="1:42" ht="12.75" customHeight="1" x14ac:dyDescent="0.2">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c r="AD756" s="14"/>
      <c r="AE756" s="14"/>
      <c r="AF756" s="14"/>
      <c r="AG756" s="14"/>
      <c r="AH756" s="14"/>
      <c r="AI756" s="14"/>
      <c r="AJ756" s="14"/>
      <c r="AK756" s="14"/>
      <c r="AL756" s="14"/>
      <c r="AM756" s="14"/>
      <c r="AN756" s="14"/>
      <c r="AO756" s="14"/>
      <c r="AP756" s="14"/>
    </row>
    <row r="757" spans="1:42" ht="12.75" customHeight="1" x14ac:dyDescent="0.2">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c r="AD757" s="14"/>
      <c r="AE757" s="14"/>
      <c r="AF757" s="14"/>
      <c r="AG757" s="14"/>
      <c r="AH757" s="14"/>
      <c r="AI757" s="14"/>
      <c r="AJ757" s="14"/>
      <c r="AK757" s="14"/>
      <c r="AL757" s="14"/>
      <c r="AM757" s="14"/>
      <c r="AN757" s="14"/>
      <c r="AO757" s="14"/>
      <c r="AP757" s="14"/>
    </row>
    <row r="758" spans="1:42" ht="12.75" customHeight="1" x14ac:dyDescent="0.2">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row>
    <row r="759" spans="1:42" ht="12.75" customHeight="1" x14ac:dyDescent="0.2">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c r="AD759" s="14"/>
      <c r="AE759" s="14"/>
      <c r="AF759" s="14"/>
      <c r="AG759" s="14"/>
      <c r="AH759" s="14"/>
      <c r="AI759" s="14"/>
      <c r="AJ759" s="14"/>
      <c r="AK759" s="14"/>
      <c r="AL759" s="14"/>
      <c r="AM759" s="14"/>
      <c r="AN759" s="14"/>
      <c r="AO759" s="14"/>
      <c r="AP759" s="14"/>
    </row>
    <row r="760" spans="1:42" ht="12.75" customHeight="1" x14ac:dyDescent="0.2">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c r="AD760" s="14"/>
      <c r="AE760" s="14"/>
      <c r="AF760" s="14"/>
      <c r="AG760" s="14"/>
      <c r="AH760" s="14"/>
      <c r="AI760" s="14"/>
      <c r="AJ760" s="14"/>
      <c r="AK760" s="14"/>
      <c r="AL760" s="14"/>
      <c r="AM760" s="14"/>
      <c r="AN760" s="14"/>
      <c r="AO760" s="14"/>
      <c r="AP760" s="14"/>
    </row>
    <row r="761" spans="1:42" ht="12.75" customHeight="1" x14ac:dyDescent="0.2">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c r="AD761" s="14"/>
      <c r="AE761" s="14"/>
      <c r="AF761" s="14"/>
      <c r="AG761" s="14"/>
      <c r="AH761" s="14"/>
      <c r="AI761" s="14"/>
      <c r="AJ761" s="14"/>
      <c r="AK761" s="14"/>
      <c r="AL761" s="14"/>
      <c r="AM761" s="14"/>
      <c r="AN761" s="14"/>
      <c r="AO761" s="14"/>
      <c r="AP761" s="14"/>
    </row>
    <row r="762" spans="1:42" ht="12.75" customHeight="1" x14ac:dyDescent="0.2">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c r="AD762" s="14"/>
      <c r="AE762" s="14"/>
      <c r="AF762" s="14"/>
      <c r="AG762" s="14"/>
      <c r="AH762" s="14"/>
      <c r="AI762" s="14"/>
      <c r="AJ762" s="14"/>
      <c r="AK762" s="14"/>
      <c r="AL762" s="14"/>
      <c r="AM762" s="14"/>
      <c r="AN762" s="14"/>
      <c r="AO762" s="14"/>
      <c r="AP762" s="14"/>
    </row>
    <row r="763" spans="1:42" ht="12.75" customHeight="1" x14ac:dyDescent="0.2">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c r="AD763" s="14"/>
      <c r="AE763" s="14"/>
      <c r="AF763" s="14"/>
      <c r="AG763" s="14"/>
      <c r="AH763" s="14"/>
      <c r="AI763" s="14"/>
      <c r="AJ763" s="14"/>
      <c r="AK763" s="14"/>
      <c r="AL763" s="14"/>
      <c r="AM763" s="14"/>
      <c r="AN763" s="14"/>
      <c r="AO763" s="14"/>
      <c r="AP763" s="14"/>
    </row>
    <row r="764" spans="1:42" ht="12.75" customHeight="1" x14ac:dyDescent="0.2">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c r="AD764" s="14"/>
      <c r="AE764" s="14"/>
      <c r="AF764" s="14"/>
      <c r="AG764" s="14"/>
      <c r="AH764" s="14"/>
      <c r="AI764" s="14"/>
      <c r="AJ764" s="14"/>
      <c r="AK764" s="14"/>
      <c r="AL764" s="14"/>
      <c r="AM764" s="14"/>
      <c r="AN764" s="14"/>
      <c r="AO764" s="14"/>
      <c r="AP764" s="14"/>
    </row>
    <row r="765" spans="1:42" ht="12.75" customHeight="1" x14ac:dyDescent="0.2">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c r="AD765" s="14"/>
      <c r="AE765" s="14"/>
      <c r="AF765" s="14"/>
      <c r="AG765" s="14"/>
      <c r="AH765" s="14"/>
      <c r="AI765" s="14"/>
      <c r="AJ765" s="14"/>
      <c r="AK765" s="14"/>
      <c r="AL765" s="14"/>
      <c r="AM765" s="14"/>
      <c r="AN765" s="14"/>
      <c r="AO765" s="14"/>
      <c r="AP765" s="14"/>
    </row>
    <row r="766" spans="1:42" ht="12.75" customHeight="1" x14ac:dyDescent="0.2">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c r="AD766" s="14"/>
      <c r="AE766" s="14"/>
      <c r="AF766" s="14"/>
      <c r="AG766" s="14"/>
      <c r="AH766" s="14"/>
      <c r="AI766" s="14"/>
      <c r="AJ766" s="14"/>
      <c r="AK766" s="14"/>
      <c r="AL766" s="14"/>
      <c r="AM766" s="14"/>
      <c r="AN766" s="14"/>
      <c r="AO766" s="14"/>
      <c r="AP766" s="14"/>
    </row>
    <row r="767" spans="1:42" ht="12.75" customHeight="1" x14ac:dyDescent="0.2">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c r="AD767" s="14"/>
      <c r="AE767" s="14"/>
      <c r="AF767" s="14"/>
      <c r="AG767" s="14"/>
      <c r="AH767" s="14"/>
      <c r="AI767" s="14"/>
      <c r="AJ767" s="14"/>
      <c r="AK767" s="14"/>
      <c r="AL767" s="14"/>
      <c r="AM767" s="14"/>
      <c r="AN767" s="14"/>
      <c r="AO767" s="14"/>
      <c r="AP767" s="14"/>
    </row>
    <row r="768" spans="1:42" ht="12.75" customHeight="1" x14ac:dyDescent="0.2">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c r="AD768" s="14"/>
      <c r="AE768" s="14"/>
      <c r="AF768" s="14"/>
      <c r="AG768" s="14"/>
      <c r="AH768" s="14"/>
      <c r="AI768" s="14"/>
      <c r="AJ768" s="14"/>
      <c r="AK768" s="14"/>
      <c r="AL768" s="14"/>
      <c r="AM768" s="14"/>
      <c r="AN768" s="14"/>
      <c r="AO768" s="14"/>
      <c r="AP768" s="14"/>
    </row>
    <row r="769" spans="1:42" ht="12.75" customHeight="1" x14ac:dyDescent="0.2">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c r="AD769" s="14"/>
      <c r="AE769" s="14"/>
      <c r="AF769" s="14"/>
      <c r="AG769" s="14"/>
      <c r="AH769" s="14"/>
      <c r="AI769" s="14"/>
      <c r="AJ769" s="14"/>
      <c r="AK769" s="14"/>
      <c r="AL769" s="14"/>
      <c r="AM769" s="14"/>
      <c r="AN769" s="14"/>
      <c r="AO769" s="14"/>
      <c r="AP769" s="14"/>
    </row>
    <row r="770" spans="1:42" ht="12.75" customHeight="1" x14ac:dyDescent="0.2">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c r="AD770" s="14"/>
      <c r="AE770" s="14"/>
      <c r="AF770" s="14"/>
      <c r="AG770" s="14"/>
      <c r="AH770" s="14"/>
      <c r="AI770" s="14"/>
      <c r="AJ770" s="14"/>
      <c r="AK770" s="14"/>
      <c r="AL770" s="14"/>
      <c r="AM770" s="14"/>
      <c r="AN770" s="14"/>
      <c r="AO770" s="14"/>
      <c r="AP770" s="14"/>
    </row>
    <row r="771" spans="1:42" ht="12.75" customHeight="1" x14ac:dyDescent="0.2">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c r="AD771" s="14"/>
      <c r="AE771" s="14"/>
      <c r="AF771" s="14"/>
      <c r="AG771" s="14"/>
      <c r="AH771" s="14"/>
      <c r="AI771" s="14"/>
      <c r="AJ771" s="14"/>
      <c r="AK771" s="14"/>
      <c r="AL771" s="14"/>
      <c r="AM771" s="14"/>
      <c r="AN771" s="14"/>
      <c r="AO771" s="14"/>
      <c r="AP771" s="14"/>
    </row>
    <row r="772" spans="1:42" ht="12.75" customHeight="1" x14ac:dyDescent="0.2">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c r="AD772" s="14"/>
      <c r="AE772" s="14"/>
      <c r="AF772" s="14"/>
      <c r="AG772" s="14"/>
      <c r="AH772" s="14"/>
      <c r="AI772" s="14"/>
      <c r="AJ772" s="14"/>
      <c r="AK772" s="14"/>
      <c r="AL772" s="14"/>
      <c r="AM772" s="14"/>
      <c r="AN772" s="14"/>
      <c r="AO772" s="14"/>
      <c r="AP772" s="14"/>
    </row>
    <row r="773" spans="1:42" ht="12.75" customHeight="1" x14ac:dyDescent="0.2">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c r="AD773" s="14"/>
      <c r="AE773" s="14"/>
      <c r="AF773" s="14"/>
      <c r="AG773" s="14"/>
      <c r="AH773" s="14"/>
      <c r="AI773" s="14"/>
      <c r="AJ773" s="14"/>
      <c r="AK773" s="14"/>
      <c r="AL773" s="14"/>
      <c r="AM773" s="14"/>
      <c r="AN773" s="14"/>
      <c r="AO773" s="14"/>
      <c r="AP773" s="14"/>
    </row>
    <row r="774" spans="1:42" ht="12.75" customHeight="1" x14ac:dyDescent="0.2">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c r="AD774" s="14"/>
      <c r="AE774" s="14"/>
      <c r="AF774" s="14"/>
      <c r="AG774" s="14"/>
      <c r="AH774" s="14"/>
      <c r="AI774" s="14"/>
      <c r="AJ774" s="14"/>
      <c r="AK774" s="14"/>
      <c r="AL774" s="14"/>
      <c r="AM774" s="14"/>
      <c r="AN774" s="14"/>
      <c r="AO774" s="14"/>
      <c r="AP774" s="14"/>
    </row>
    <row r="775" spans="1:42" ht="12.75" customHeight="1" x14ac:dyDescent="0.2">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c r="AD775" s="14"/>
      <c r="AE775" s="14"/>
      <c r="AF775" s="14"/>
      <c r="AG775" s="14"/>
      <c r="AH775" s="14"/>
      <c r="AI775" s="14"/>
      <c r="AJ775" s="14"/>
      <c r="AK775" s="14"/>
      <c r="AL775" s="14"/>
      <c r="AM775" s="14"/>
      <c r="AN775" s="14"/>
      <c r="AO775" s="14"/>
      <c r="AP775" s="14"/>
    </row>
    <row r="776" spans="1:42" ht="12.75" customHeight="1" x14ac:dyDescent="0.2">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c r="AD776" s="14"/>
      <c r="AE776" s="14"/>
      <c r="AF776" s="14"/>
      <c r="AG776" s="14"/>
      <c r="AH776" s="14"/>
      <c r="AI776" s="14"/>
      <c r="AJ776" s="14"/>
      <c r="AK776" s="14"/>
      <c r="AL776" s="14"/>
      <c r="AM776" s="14"/>
      <c r="AN776" s="14"/>
      <c r="AO776" s="14"/>
      <c r="AP776" s="14"/>
    </row>
    <row r="777" spans="1:42" ht="12.75" customHeight="1" x14ac:dyDescent="0.2">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c r="AD777" s="14"/>
      <c r="AE777" s="14"/>
      <c r="AF777" s="14"/>
      <c r="AG777" s="14"/>
      <c r="AH777" s="14"/>
      <c r="AI777" s="14"/>
      <c r="AJ777" s="14"/>
      <c r="AK777" s="14"/>
      <c r="AL777" s="14"/>
      <c r="AM777" s="14"/>
      <c r="AN777" s="14"/>
      <c r="AO777" s="14"/>
      <c r="AP777" s="14"/>
    </row>
    <row r="778" spans="1:42" ht="12.75" customHeight="1" x14ac:dyDescent="0.2">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c r="AD778" s="14"/>
      <c r="AE778" s="14"/>
      <c r="AF778" s="14"/>
      <c r="AG778" s="14"/>
      <c r="AH778" s="14"/>
      <c r="AI778" s="14"/>
      <c r="AJ778" s="14"/>
      <c r="AK778" s="14"/>
      <c r="AL778" s="14"/>
      <c r="AM778" s="14"/>
      <c r="AN778" s="14"/>
      <c r="AO778" s="14"/>
      <c r="AP778" s="14"/>
    </row>
    <row r="779" spans="1:42" ht="12.75" customHeight="1" x14ac:dyDescent="0.2">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c r="AD779" s="14"/>
      <c r="AE779" s="14"/>
      <c r="AF779" s="14"/>
      <c r="AG779" s="14"/>
      <c r="AH779" s="14"/>
      <c r="AI779" s="14"/>
      <c r="AJ779" s="14"/>
      <c r="AK779" s="14"/>
      <c r="AL779" s="14"/>
      <c r="AM779" s="14"/>
      <c r="AN779" s="14"/>
      <c r="AO779" s="14"/>
      <c r="AP779" s="14"/>
    </row>
    <row r="780" spans="1:42" ht="12.75" customHeight="1" x14ac:dyDescent="0.2">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c r="AD780" s="14"/>
      <c r="AE780" s="14"/>
      <c r="AF780" s="14"/>
      <c r="AG780" s="14"/>
      <c r="AH780" s="14"/>
      <c r="AI780" s="14"/>
      <c r="AJ780" s="14"/>
      <c r="AK780" s="14"/>
      <c r="AL780" s="14"/>
      <c r="AM780" s="14"/>
      <c r="AN780" s="14"/>
      <c r="AO780" s="14"/>
      <c r="AP780" s="14"/>
    </row>
    <row r="781" spans="1:42" ht="12.75" customHeight="1" x14ac:dyDescent="0.2">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c r="AD781" s="14"/>
      <c r="AE781" s="14"/>
      <c r="AF781" s="14"/>
      <c r="AG781" s="14"/>
      <c r="AH781" s="14"/>
      <c r="AI781" s="14"/>
      <c r="AJ781" s="14"/>
      <c r="AK781" s="14"/>
      <c r="AL781" s="14"/>
      <c r="AM781" s="14"/>
      <c r="AN781" s="14"/>
      <c r="AO781" s="14"/>
      <c r="AP781" s="14"/>
    </row>
    <row r="782" spans="1:42" ht="12.75" customHeight="1" x14ac:dyDescent="0.2">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c r="AD782" s="14"/>
      <c r="AE782" s="14"/>
      <c r="AF782" s="14"/>
      <c r="AG782" s="14"/>
      <c r="AH782" s="14"/>
      <c r="AI782" s="14"/>
      <c r="AJ782" s="14"/>
      <c r="AK782" s="14"/>
      <c r="AL782" s="14"/>
      <c r="AM782" s="14"/>
      <c r="AN782" s="14"/>
      <c r="AO782" s="14"/>
      <c r="AP782" s="14"/>
    </row>
    <row r="783" spans="1:42" ht="12.75" customHeight="1" x14ac:dyDescent="0.2">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c r="AD783" s="14"/>
      <c r="AE783" s="14"/>
      <c r="AF783" s="14"/>
      <c r="AG783" s="14"/>
      <c r="AH783" s="14"/>
      <c r="AI783" s="14"/>
      <c r="AJ783" s="14"/>
      <c r="AK783" s="14"/>
      <c r="AL783" s="14"/>
      <c r="AM783" s="14"/>
      <c r="AN783" s="14"/>
      <c r="AO783" s="14"/>
      <c r="AP783" s="14"/>
    </row>
    <row r="784" spans="1:42" ht="12.75" customHeight="1" x14ac:dyDescent="0.2">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c r="AD784" s="14"/>
      <c r="AE784" s="14"/>
      <c r="AF784" s="14"/>
      <c r="AG784" s="14"/>
      <c r="AH784" s="14"/>
      <c r="AI784" s="14"/>
      <c r="AJ784" s="14"/>
      <c r="AK784" s="14"/>
      <c r="AL784" s="14"/>
      <c r="AM784" s="14"/>
      <c r="AN784" s="14"/>
      <c r="AO784" s="14"/>
      <c r="AP784" s="14"/>
    </row>
    <row r="785" spans="1:42" ht="12.75" customHeight="1" x14ac:dyDescent="0.2">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c r="AD785" s="14"/>
      <c r="AE785" s="14"/>
      <c r="AF785" s="14"/>
      <c r="AG785" s="14"/>
      <c r="AH785" s="14"/>
      <c r="AI785" s="14"/>
      <c r="AJ785" s="14"/>
      <c r="AK785" s="14"/>
      <c r="AL785" s="14"/>
      <c r="AM785" s="14"/>
      <c r="AN785" s="14"/>
      <c r="AO785" s="14"/>
      <c r="AP785" s="14"/>
    </row>
    <row r="786" spans="1:42" ht="12.75" customHeight="1" x14ac:dyDescent="0.2">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c r="AD786" s="14"/>
      <c r="AE786" s="14"/>
      <c r="AF786" s="14"/>
      <c r="AG786" s="14"/>
      <c r="AH786" s="14"/>
      <c r="AI786" s="14"/>
      <c r="AJ786" s="14"/>
      <c r="AK786" s="14"/>
      <c r="AL786" s="14"/>
      <c r="AM786" s="14"/>
      <c r="AN786" s="14"/>
      <c r="AO786" s="14"/>
      <c r="AP786" s="14"/>
    </row>
    <row r="787" spans="1:42" ht="12.75" customHeight="1" x14ac:dyDescent="0.2">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c r="AD787" s="14"/>
      <c r="AE787" s="14"/>
      <c r="AF787" s="14"/>
      <c r="AG787" s="14"/>
      <c r="AH787" s="14"/>
      <c r="AI787" s="14"/>
      <c r="AJ787" s="14"/>
      <c r="AK787" s="14"/>
      <c r="AL787" s="14"/>
      <c r="AM787" s="14"/>
      <c r="AN787" s="14"/>
      <c r="AO787" s="14"/>
      <c r="AP787" s="14"/>
    </row>
    <row r="788" spans="1:42" ht="12.75" customHeight="1" x14ac:dyDescent="0.2">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c r="AD788" s="14"/>
      <c r="AE788" s="14"/>
      <c r="AF788" s="14"/>
      <c r="AG788" s="14"/>
      <c r="AH788" s="14"/>
      <c r="AI788" s="14"/>
      <c r="AJ788" s="14"/>
      <c r="AK788" s="14"/>
      <c r="AL788" s="14"/>
      <c r="AM788" s="14"/>
      <c r="AN788" s="14"/>
      <c r="AO788" s="14"/>
      <c r="AP788" s="14"/>
    </row>
    <row r="789" spans="1:42" ht="12.75" customHeight="1" x14ac:dyDescent="0.2">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c r="AD789" s="14"/>
      <c r="AE789" s="14"/>
      <c r="AF789" s="14"/>
      <c r="AG789" s="14"/>
      <c r="AH789" s="14"/>
      <c r="AI789" s="14"/>
      <c r="AJ789" s="14"/>
      <c r="AK789" s="14"/>
      <c r="AL789" s="14"/>
      <c r="AM789" s="14"/>
      <c r="AN789" s="14"/>
      <c r="AO789" s="14"/>
      <c r="AP789" s="14"/>
    </row>
    <row r="790" spans="1:42" ht="12.75" customHeight="1" x14ac:dyDescent="0.2">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c r="AD790" s="14"/>
      <c r="AE790" s="14"/>
      <c r="AF790" s="14"/>
      <c r="AG790" s="14"/>
      <c r="AH790" s="14"/>
      <c r="AI790" s="14"/>
      <c r="AJ790" s="14"/>
      <c r="AK790" s="14"/>
      <c r="AL790" s="14"/>
      <c r="AM790" s="14"/>
      <c r="AN790" s="14"/>
      <c r="AO790" s="14"/>
      <c r="AP790" s="14"/>
    </row>
    <row r="791" spans="1:42" ht="12.75" customHeight="1" x14ac:dyDescent="0.2">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c r="AD791" s="14"/>
      <c r="AE791" s="14"/>
      <c r="AF791" s="14"/>
      <c r="AG791" s="14"/>
      <c r="AH791" s="14"/>
      <c r="AI791" s="14"/>
      <c r="AJ791" s="14"/>
      <c r="AK791" s="14"/>
      <c r="AL791" s="14"/>
      <c r="AM791" s="14"/>
      <c r="AN791" s="14"/>
      <c r="AO791" s="14"/>
      <c r="AP791" s="14"/>
    </row>
    <row r="792" spans="1:42" ht="12.75" customHeight="1" x14ac:dyDescent="0.2">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c r="AD792" s="14"/>
      <c r="AE792" s="14"/>
      <c r="AF792" s="14"/>
      <c r="AG792" s="14"/>
      <c r="AH792" s="14"/>
      <c r="AI792" s="14"/>
      <c r="AJ792" s="14"/>
      <c r="AK792" s="14"/>
      <c r="AL792" s="14"/>
      <c r="AM792" s="14"/>
      <c r="AN792" s="14"/>
      <c r="AO792" s="14"/>
      <c r="AP792" s="14"/>
    </row>
    <row r="793" spans="1:42" ht="12.75" customHeight="1" x14ac:dyDescent="0.2">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c r="AD793" s="14"/>
      <c r="AE793" s="14"/>
      <c r="AF793" s="14"/>
      <c r="AG793" s="14"/>
      <c r="AH793" s="14"/>
      <c r="AI793" s="14"/>
      <c r="AJ793" s="14"/>
      <c r="AK793" s="14"/>
      <c r="AL793" s="14"/>
      <c r="AM793" s="14"/>
      <c r="AN793" s="14"/>
      <c r="AO793" s="14"/>
      <c r="AP793" s="14"/>
    </row>
    <row r="794" spans="1:42" ht="12.75" customHeight="1" x14ac:dyDescent="0.2">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c r="AD794" s="14"/>
      <c r="AE794" s="14"/>
      <c r="AF794" s="14"/>
      <c r="AG794" s="14"/>
      <c r="AH794" s="14"/>
      <c r="AI794" s="14"/>
      <c r="AJ794" s="14"/>
      <c r="AK794" s="14"/>
      <c r="AL794" s="14"/>
      <c r="AM794" s="14"/>
      <c r="AN794" s="14"/>
      <c r="AO794" s="14"/>
      <c r="AP794" s="14"/>
    </row>
    <row r="795" spans="1:42" ht="12.75" customHeight="1" x14ac:dyDescent="0.2">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row>
    <row r="796" spans="1:42" ht="12.75" customHeight="1" x14ac:dyDescent="0.2">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c r="AD796" s="14"/>
      <c r="AE796" s="14"/>
      <c r="AF796" s="14"/>
      <c r="AG796" s="14"/>
      <c r="AH796" s="14"/>
      <c r="AI796" s="14"/>
      <c r="AJ796" s="14"/>
      <c r="AK796" s="14"/>
      <c r="AL796" s="14"/>
      <c r="AM796" s="14"/>
      <c r="AN796" s="14"/>
      <c r="AO796" s="14"/>
      <c r="AP796" s="14"/>
    </row>
    <row r="797" spans="1:42" ht="12.75" customHeight="1" x14ac:dyDescent="0.2">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c r="AD797" s="14"/>
      <c r="AE797" s="14"/>
      <c r="AF797" s="14"/>
      <c r="AG797" s="14"/>
      <c r="AH797" s="14"/>
      <c r="AI797" s="14"/>
      <c r="AJ797" s="14"/>
      <c r="AK797" s="14"/>
      <c r="AL797" s="14"/>
      <c r="AM797" s="14"/>
      <c r="AN797" s="14"/>
      <c r="AO797" s="14"/>
      <c r="AP797" s="14"/>
    </row>
    <row r="798" spans="1:42" ht="12.75" customHeight="1" x14ac:dyDescent="0.2">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c r="AD798" s="14"/>
      <c r="AE798" s="14"/>
      <c r="AF798" s="14"/>
      <c r="AG798" s="14"/>
      <c r="AH798" s="14"/>
      <c r="AI798" s="14"/>
      <c r="AJ798" s="14"/>
      <c r="AK798" s="14"/>
      <c r="AL798" s="14"/>
      <c r="AM798" s="14"/>
      <c r="AN798" s="14"/>
      <c r="AO798" s="14"/>
      <c r="AP798" s="14"/>
    </row>
    <row r="799" spans="1:42" ht="12.75" customHeight="1" x14ac:dyDescent="0.2">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c r="AD799" s="14"/>
      <c r="AE799" s="14"/>
      <c r="AF799" s="14"/>
      <c r="AG799" s="14"/>
      <c r="AH799" s="14"/>
      <c r="AI799" s="14"/>
      <c r="AJ799" s="14"/>
      <c r="AK799" s="14"/>
      <c r="AL799" s="14"/>
      <c r="AM799" s="14"/>
      <c r="AN799" s="14"/>
      <c r="AO799" s="14"/>
      <c r="AP799" s="14"/>
    </row>
    <row r="800" spans="1:42" ht="12.75" customHeight="1" x14ac:dyDescent="0.2">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c r="AD800" s="14"/>
      <c r="AE800" s="14"/>
      <c r="AF800" s="14"/>
      <c r="AG800" s="14"/>
      <c r="AH800" s="14"/>
      <c r="AI800" s="14"/>
      <c r="AJ800" s="14"/>
      <c r="AK800" s="14"/>
      <c r="AL800" s="14"/>
      <c r="AM800" s="14"/>
      <c r="AN800" s="14"/>
      <c r="AO800" s="14"/>
      <c r="AP800" s="14"/>
    </row>
    <row r="801" spans="1:42" ht="12.75" customHeight="1" x14ac:dyDescent="0.2">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c r="AD801" s="14"/>
      <c r="AE801" s="14"/>
      <c r="AF801" s="14"/>
      <c r="AG801" s="14"/>
      <c r="AH801" s="14"/>
      <c r="AI801" s="14"/>
      <c r="AJ801" s="14"/>
      <c r="AK801" s="14"/>
      <c r="AL801" s="14"/>
      <c r="AM801" s="14"/>
      <c r="AN801" s="14"/>
      <c r="AO801" s="14"/>
      <c r="AP801" s="14"/>
    </row>
    <row r="802" spans="1:42" ht="12.75" customHeight="1" x14ac:dyDescent="0.2">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c r="AD802" s="14"/>
      <c r="AE802" s="14"/>
      <c r="AF802" s="14"/>
      <c r="AG802" s="14"/>
      <c r="AH802" s="14"/>
      <c r="AI802" s="14"/>
      <c r="AJ802" s="14"/>
      <c r="AK802" s="14"/>
      <c r="AL802" s="14"/>
      <c r="AM802" s="14"/>
      <c r="AN802" s="14"/>
      <c r="AO802" s="14"/>
      <c r="AP802" s="14"/>
    </row>
    <row r="803" spans="1:42" ht="12.75" customHeight="1" x14ac:dyDescent="0.2">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c r="AD803" s="14"/>
      <c r="AE803" s="14"/>
      <c r="AF803" s="14"/>
      <c r="AG803" s="14"/>
      <c r="AH803" s="14"/>
      <c r="AI803" s="14"/>
      <c r="AJ803" s="14"/>
      <c r="AK803" s="14"/>
      <c r="AL803" s="14"/>
      <c r="AM803" s="14"/>
      <c r="AN803" s="14"/>
      <c r="AO803" s="14"/>
      <c r="AP803" s="14"/>
    </row>
    <row r="804" spans="1:42" ht="12.75" customHeight="1" x14ac:dyDescent="0.2">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c r="AD804" s="14"/>
      <c r="AE804" s="14"/>
      <c r="AF804" s="14"/>
      <c r="AG804" s="14"/>
      <c r="AH804" s="14"/>
      <c r="AI804" s="14"/>
      <c r="AJ804" s="14"/>
      <c r="AK804" s="14"/>
      <c r="AL804" s="14"/>
      <c r="AM804" s="14"/>
      <c r="AN804" s="14"/>
      <c r="AO804" s="14"/>
      <c r="AP804" s="14"/>
    </row>
    <row r="805" spans="1:42" ht="12.75" customHeight="1" x14ac:dyDescent="0.2">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c r="AD805" s="14"/>
      <c r="AE805" s="14"/>
      <c r="AF805" s="14"/>
      <c r="AG805" s="14"/>
      <c r="AH805" s="14"/>
      <c r="AI805" s="14"/>
      <c r="AJ805" s="14"/>
      <c r="AK805" s="14"/>
      <c r="AL805" s="14"/>
      <c r="AM805" s="14"/>
      <c r="AN805" s="14"/>
      <c r="AO805" s="14"/>
      <c r="AP805" s="14"/>
    </row>
    <row r="806" spans="1:42" ht="12.75" customHeight="1" x14ac:dyDescent="0.2">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c r="AD806" s="14"/>
      <c r="AE806" s="14"/>
      <c r="AF806" s="14"/>
      <c r="AG806" s="14"/>
      <c r="AH806" s="14"/>
      <c r="AI806" s="14"/>
      <c r="AJ806" s="14"/>
      <c r="AK806" s="14"/>
      <c r="AL806" s="14"/>
      <c r="AM806" s="14"/>
      <c r="AN806" s="14"/>
      <c r="AO806" s="14"/>
      <c r="AP806" s="14"/>
    </row>
    <row r="807" spans="1:42" ht="12.75" customHeight="1" x14ac:dyDescent="0.2">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c r="AD807" s="14"/>
      <c r="AE807" s="14"/>
      <c r="AF807" s="14"/>
      <c r="AG807" s="14"/>
      <c r="AH807" s="14"/>
      <c r="AI807" s="14"/>
      <c r="AJ807" s="14"/>
      <c r="AK807" s="14"/>
      <c r="AL807" s="14"/>
      <c r="AM807" s="14"/>
      <c r="AN807" s="14"/>
      <c r="AO807" s="14"/>
      <c r="AP807" s="14"/>
    </row>
    <row r="808" spans="1:42" ht="12.75" customHeight="1" x14ac:dyDescent="0.2">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c r="AD808" s="14"/>
      <c r="AE808" s="14"/>
      <c r="AF808" s="14"/>
      <c r="AG808" s="14"/>
      <c r="AH808" s="14"/>
      <c r="AI808" s="14"/>
      <c r="AJ808" s="14"/>
      <c r="AK808" s="14"/>
      <c r="AL808" s="14"/>
      <c r="AM808" s="14"/>
      <c r="AN808" s="14"/>
      <c r="AO808" s="14"/>
      <c r="AP808" s="14"/>
    </row>
    <row r="809" spans="1:42" ht="12.75" customHeight="1" x14ac:dyDescent="0.2">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c r="AD809" s="14"/>
      <c r="AE809" s="14"/>
      <c r="AF809" s="14"/>
      <c r="AG809" s="14"/>
      <c r="AH809" s="14"/>
      <c r="AI809" s="14"/>
      <c r="AJ809" s="14"/>
      <c r="AK809" s="14"/>
      <c r="AL809" s="14"/>
      <c r="AM809" s="14"/>
      <c r="AN809" s="14"/>
      <c r="AO809" s="14"/>
      <c r="AP809" s="14"/>
    </row>
    <row r="810" spans="1:42" ht="12.75" customHeight="1" x14ac:dyDescent="0.2">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c r="AD810" s="14"/>
      <c r="AE810" s="14"/>
      <c r="AF810" s="14"/>
      <c r="AG810" s="14"/>
      <c r="AH810" s="14"/>
      <c r="AI810" s="14"/>
      <c r="AJ810" s="14"/>
      <c r="AK810" s="14"/>
      <c r="AL810" s="14"/>
      <c r="AM810" s="14"/>
      <c r="AN810" s="14"/>
      <c r="AO810" s="14"/>
      <c r="AP810" s="14"/>
    </row>
    <row r="811" spans="1:42" ht="12.75" customHeight="1" x14ac:dyDescent="0.2">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c r="AD811" s="14"/>
      <c r="AE811" s="14"/>
      <c r="AF811" s="14"/>
      <c r="AG811" s="14"/>
      <c r="AH811" s="14"/>
      <c r="AI811" s="14"/>
      <c r="AJ811" s="14"/>
      <c r="AK811" s="14"/>
      <c r="AL811" s="14"/>
      <c r="AM811" s="14"/>
      <c r="AN811" s="14"/>
      <c r="AO811" s="14"/>
      <c r="AP811" s="14"/>
    </row>
    <row r="812" spans="1:42" ht="12.75" customHeight="1" x14ac:dyDescent="0.2">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c r="AD812" s="14"/>
      <c r="AE812" s="14"/>
      <c r="AF812" s="14"/>
      <c r="AG812" s="14"/>
      <c r="AH812" s="14"/>
      <c r="AI812" s="14"/>
      <c r="AJ812" s="14"/>
      <c r="AK812" s="14"/>
      <c r="AL812" s="14"/>
      <c r="AM812" s="14"/>
      <c r="AN812" s="14"/>
      <c r="AO812" s="14"/>
      <c r="AP812" s="14"/>
    </row>
    <row r="813" spans="1:42" ht="12.75" customHeight="1" x14ac:dyDescent="0.2">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c r="AD813" s="14"/>
      <c r="AE813" s="14"/>
      <c r="AF813" s="14"/>
      <c r="AG813" s="14"/>
      <c r="AH813" s="14"/>
      <c r="AI813" s="14"/>
      <c r="AJ813" s="14"/>
      <c r="AK813" s="14"/>
      <c r="AL813" s="14"/>
      <c r="AM813" s="14"/>
      <c r="AN813" s="14"/>
      <c r="AO813" s="14"/>
      <c r="AP813" s="14"/>
    </row>
    <row r="814" spans="1:42" ht="12.75" customHeight="1" x14ac:dyDescent="0.2">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c r="AD814" s="14"/>
      <c r="AE814" s="14"/>
      <c r="AF814" s="14"/>
      <c r="AG814" s="14"/>
      <c r="AH814" s="14"/>
      <c r="AI814" s="14"/>
      <c r="AJ814" s="14"/>
      <c r="AK814" s="14"/>
      <c r="AL814" s="14"/>
      <c r="AM814" s="14"/>
      <c r="AN814" s="14"/>
      <c r="AO814" s="14"/>
      <c r="AP814" s="14"/>
    </row>
    <row r="815" spans="1:42" ht="12.75" customHeight="1" x14ac:dyDescent="0.2">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c r="AD815" s="14"/>
      <c r="AE815" s="14"/>
      <c r="AF815" s="14"/>
      <c r="AG815" s="14"/>
      <c r="AH815" s="14"/>
      <c r="AI815" s="14"/>
      <c r="AJ815" s="14"/>
      <c r="AK815" s="14"/>
      <c r="AL815" s="14"/>
      <c r="AM815" s="14"/>
      <c r="AN815" s="14"/>
      <c r="AO815" s="14"/>
      <c r="AP815" s="14"/>
    </row>
    <row r="816" spans="1:42" ht="12.75" customHeight="1" x14ac:dyDescent="0.2">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c r="AD816" s="14"/>
      <c r="AE816" s="14"/>
      <c r="AF816" s="14"/>
      <c r="AG816" s="14"/>
      <c r="AH816" s="14"/>
      <c r="AI816" s="14"/>
      <c r="AJ816" s="14"/>
      <c r="AK816" s="14"/>
      <c r="AL816" s="14"/>
      <c r="AM816" s="14"/>
      <c r="AN816" s="14"/>
      <c r="AO816" s="14"/>
      <c r="AP816" s="14"/>
    </row>
    <row r="817" spans="1:42" ht="12.75" customHeight="1" x14ac:dyDescent="0.2">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c r="AD817" s="14"/>
      <c r="AE817" s="14"/>
      <c r="AF817" s="14"/>
      <c r="AG817" s="14"/>
      <c r="AH817" s="14"/>
      <c r="AI817" s="14"/>
      <c r="AJ817" s="14"/>
      <c r="AK817" s="14"/>
      <c r="AL817" s="14"/>
      <c r="AM817" s="14"/>
      <c r="AN817" s="14"/>
      <c r="AO817" s="14"/>
      <c r="AP817" s="14"/>
    </row>
    <row r="818" spans="1:42" ht="12.75" customHeight="1" x14ac:dyDescent="0.2">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c r="AD818" s="14"/>
      <c r="AE818" s="14"/>
      <c r="AF818" s="14"/>
      <c r="AG818" s="14"/>
      <c r="AH818" s="14"/>
      <c r="AI818" s="14"/>
      <c r="AJ818" s="14"/>
      <c r="AK818" s="14"/>
      <c r="AL818" s="14"/>
      <c r="AM818" s="14"/>
      <c r="AN818" s="14"/>
      <c r="AO818" s="14"/>
      <c r="AP818" s="14"/>
    </row>
    <row r="819" spans="1:42" ht="12.75" customHeight="1" x14ac:dyDescent="0.2">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c r="AD819" s="14"/>
      <c r="AE819" s="14"/>
      <c r="AF819" s="14"/>
      <c r="AG819" s="14"/>
      <c r="AH819" s="14"/>
      <c r="AI819" s="14"/>
      <c r="AJ819" s="14"/>
      <c r="AK819" s="14"/>
      <c r="AL819" s="14"/>
      <c r="AM819" s="14"/>
      <c r="AN819" s="14"/>
      <c r="AO819" s="14"/>
      <c r="AP819" s="14"/>
    </row>
    <row r="820" spans="1:42" ht="12.75" customHeight="1" x14ac:dyDescent="0.2">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c r="AD820" s="14"/>
      <c r="AE820" s="14"/>
      <c r="AF820" s="14"/>
      <c r="AG820" s="14"/>
      <c r="AH820" s="14"/>
      <c r="AI820" s="14"/>
      <c r="AJ820" s="14"/>
      <c r="AK820" s="14"/>
      <c r="AL820" s="14"/>
      <c r="AM820" s="14"/>
      <c r="AN820" s="14"/>
      <c r="AO820" s="14"/>
      <c r="AP820" s="14"/>
    </row>
    <row r="821" spans="1:42" ht="12.75" customHeight="1" x14ac:dyDescent="0.2">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c r="AD821" s="14"/>
      <c r="AE821" s="14"/>
      <c r="AF821" s="14"/>
      <c r="AG821" s="14"/>
      <c r="AH821" s="14"/>
      <c r="AI821" s="14"/>
      <c r="AJ821" s="14"/>
      <c r="AK821" s="14"/>
      <c r="AL821" s="14"/>
      <c r="AM821" s="14"/>
      <c r="AN821" s="14"/>
      <c r="AO821" s="14"/>
      <c r="AP821" s="14"/>
    </row>
    <row r="822" spans="1:42" ht="12.75" customHeight="1" x14ac:dyDescent="0.2">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c r="AD822" s="14"/>
      <c r="AE822" s="14"/>
      <c r="AF822" s="14"/>
      <c r="AG822" s="14"/>
      <c r="AH822" s="14"/>
      <c r="AI822" s="14"/>
      <c r="AJ822" s="14"/>
      <c r="AK822" s="14"/>
      <c r="AL822" s="14"/>
      <c r="AM822" s="14"/>
      <c r="AN822" s="14"/>
      <c r="AO822" s="14"/>
      <c r="AP822" s="14"/>
    </row>
    <row r="823" spans="1:42" ht="12.75" customHeight="1" x14ac:dyDescent="0.2">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c r="AD823" s="14"/>
      <c r="AE823" s="14"/>
      <c r="AF823" s="14"/>
      <c r="AG823" s="14"/>
      <c r="AH823" s="14"/>
      <c r="AI823" s="14"/>
      <c r="AJ823" s="14"/>
      <c r="AK823" s="14"/>
      <c r="AL823" s="14"/>
      <c r="AM823" s="14"/>
      <c r="AN823" s="14"/>
      <c r="AO823" s="14"/>
      <c r="AP823" s="14"/>
    </row>
    <row r="824" spans="1:42" ht="12.75" customHeight="1" x14ac:dyDescent="0.2">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c r="AD824" s="14"/>
      <c r="AE824" s="14"/>
      <c r="AF824" s="14"/>
      <c r="AG824" s="14"/>
      <c r="AH824" s="14"/>
      <c r="AI824" s="14"/>
      <c r="AJ824" s="14"/>
      <c r="AK824" s="14"/>
      <c r="AL824" s="14"/>
      <c r="AM824" s="14"/>
      <c r="AN824" s="14"/>
      <c r="AO824" s="14"/>
      <c r="AP824" s="14"/>
    </row>
    <row r="825" spans="1:42" ht="12.75" customHeight="1" x14ac:dyDescent="0.2">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c r="AD825" s="14"/>
      <c r="AE825" s="14"/>
      <c r="AF825" s="14"/>
      <c r="AG825" s="14"/>
      <c r="AH825" s="14"/>
      <c r="AI825" s="14"/>
      <c r="AJ825" s="14"/>
      <c r="AK825" s="14"/>
      <c r="AL825" s="14"/>
      <c r="AM825" s="14"/>
      <c r="AN825" s="14"/>
      <c r="AO825" s="14"/>
      <c r="AP825" s="14"/>
    </row>
    <row r="826" spans="1:42" ht="12.75" customHeight="1" x14ac:dyDescent="0.2">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c r="AD826" s="14"/>
      <c r="AE826" s="14"/>
      <c r="AF826" s="14"/>
      <c r="AG826" s="14"/>
      <c r="AH826" s="14"/>
      <c r="AI826" s="14"/>
      <c r="AJ826" s="14"/>
      <c r="AK826" s="14"/>
      <c r="AL826" s="14"/>
      <c r="AM826" s="14"/>
      <c r="AN826" s="14"/>
      <c r="AO826" s="14"/>
      <c r="AP826" s="14"/>
    </row>
    <row r="827" spans="1:42" ht="12.75" customHeight="1" x14ac:dyDescent="0.2">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c r="AD827" s="14"/>
      <c r="AE827" s="14"/>
      <c r="AF827" s="14"/>
      <c r="AG827" s="14"/>
      <c r="AH827" s="14"/>
      <c r="AI827" s="14"/>
      <c r="AJ827" s="14"/>
      <c r="AK827" s="14"/>
      <c r="AL827" s="14"/>
      <c r="AM827" s="14"/>
      <c r="AN827" s="14"/>
      <c r="AO827" s="14"/>
      <c r="AP827" s="14"/>
    </row>
    <row r="828" spans="1:42" ht="12.75" customHeight="1" x14ac:dyDescent="0.2">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c r="AD828" s="14"/>
      <c r="AE828" s="14"/>
      <c r="AF828" s="14"/>
      <c r="AG828" s="14"/>
      <c r="AH828" s="14"/>
      <c r="AI828" s="14"/>
      <c r="AJ828" s="14"/>
      <c r="AK828" s="14"/>
      <c r="AL828" s="14"/>
      <c r="AM828" s="14"/>
      <c r="AN828" s="14"/>
      <c r="AO828" s="14"/>
      <c r="AP828" s="14"/>
    </row>
    <row r="829" spans="1:42" ht="12.75" customHeight="1" x14ac:dyDescent="0.2">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c r="AD829" s="14"/>
      <c r="AE829" s="14"/>
      <c r="AF829" s="14"/>
      <c r="AG829" s="14"/>
      <c r="AH829" s="14"/>
      <c r="AI829" s="14"/>
      <c r="AJ829" s="14"/>
      <c r="AK829" s="14"/>
      <c r="AL829" s="14"/>
      <c r="AM829" s="14"/>
      <c r="AN829" s="14"/>
      <c r="AO829" s="14"/>
      <c r="AP829" s="14"/>
    </row>
    <row r="830" spans="1:42" ht="12.75" customHeight="1" x14ac:dyDescent="0.2">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c r="AD830" s="14"/>
      <c r="AE830" s="14"/>
      <c r="AF830" s="14"/>
      <c r="AG830" s="14"/>
      <c r="AH830" s="14"/>
      <c r="AI830" s="14"/>
      <c r="AJ830" s="14"/>
      <c r="AK830" s="14"/>
      <c r="AL830" s="14"/>
      <c r="AM830" s="14"/>
      <c r="AN830" s="14"/>
      <c r="AO830" s="14"/>
      <c r="AP830" s="14"/>
    </row>
    <row r="831" spans="1:42" ht="12.75" customHeight="1" x14ac:dyDescent="0.2">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c r="AD831" s="14"/>
      <c r="AE831" s="14"/>
      <c r="AF831" s="14"/>
      <c r="AG831" s="14"/>
      <c r="AH831" s="14"/>
      <c r="AI831" s="14"/>
      <c r="AJ831" s="14"/>
      <c r="AK831" s="14"/>
      <c r="AL831" s="14"/>
      <c r="AM831" s="14"/>
      <c r="AN831" s="14"/>
      <c r="AO831" s="14"/>
      <c r="AP831" s="14"/>
    </row>
    <row r="832" spans="1:42" ht="12.75" customHeight="1" x14ac:dyDescent="0.2">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c r="AD832" s="14"/>
      <c r="AE832" s="14"/>
      <c r="AF832" s="14"/>
      <c r="AG832" s="14"/>
      <c r="AH832" s="14"/>
      <c r="AI832" s="14"/>
      <c r="AJ832" s="14"/>
      <c r="AK832" s="14"/>
      <c r="AL832" s="14"/>
      <c r="AM832" s="14"/>
      <c r="AN832" s="14"/>
      <c r="AO832" s="14"/>
      <c r="AP832" s="14"/>
    </row>
    <row r="833" spans="1:42" ht="12.75" customHeight="1" x14ac:dyDescent="0.2">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c r="AD833" s="14"/>
      <c r="AE833" s="14"/>
      <c r="AF833" s="14"/>
      <c r="AG833" s="14"/>
      <c r="AH833" s="14"/>
      <c r="AI833" s="14"/>
      <c r="AJ833" s="14"/>
      <c r="AK833" s="14"/>
      <c r="AL833" s="14"/>
      <c r="AM833" s="14"/>
      <c r="AN833" s="14"/>
      <c r="AO833" s="14"/>
      <c r="AP833" s="14"/>
    </row>
    <row r="834" spans="1:42" ht="12.75" customHeight="1" x14ac:dyDescent="0.2">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c r="AD834" s="14"/>
      <c r="AE834" s="14"/>
      <c r="AF834" s="14"/>
      <c r="AG834" s="14"/>
      <c r="AH834" s="14"/>
      <c r="AI834" s="14"/>
      <c r="AJ834" s="14"/>
      <c r="AK834" s="14"/>
      <c r="AL834" s="14"/>
      <c r="AM834" s="14"/>
      <c r="AN834" s="14"/>
      <c r="AO834" s="14"/>
      <c r="AP834" s="14"/>
    </row>
    <row r="835" spans="1:42" ht="12.75" customHeight="1" x14ac:dyDescent="0.2">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c r="AD835" s="14"/>
      <c r="AE835" s="14"/>
      <c r="AF835" s="14"/>
      <c r="AG835" s="14"/>
      <c r="AH835" s="14"/>
      <c r="AI835" s="14"/>
      <c r="AJ835" s="14"/>
      <c r="AK835" s="14"/>
      <c r="AL835" s="14"/>
      <c r="AM835" s="14"/>
      <c r="AN835" s="14"/>
      <c r="AO835" s="14"/>
      <c r="AP835" s="14"/>
    </row>
    <row r="836" spans="1:42" ht="12.75" customHeight="1" x14ac:dyDescent="0.2">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c r="AD836" s="14"/>
      <c r="AE836" s="14"/>
      <c r="AF836" s="14"/>
      <c r="AG836" s="14"/>
      <c r="AH836" s="14"/>
      <c r="AI836" s="14"/>
      <c r="AJ836" s="14"/>
      <c r="AK836" s="14"/>
      <c r="AL836" s="14"/>
      <c r="AM836" s="14"/>
      <c r="AN836" s="14"/>
      <c r="AO836" s="14"/>
      <c r="AP836" s="14"/>
    </row>
    <row r="837" spans="1:42" ht="12.75" customHeight="1" x14ac:dyDescent="0.2">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c r="AD837" s="14"/>
      <c r="AE837" s="14"/>
      <c r="AF837" s="14"/>
      <c r="AG837" s="14"/>
      <c r="AH837" s="14"/>
      <c r="AI837" s="14"/>
      <c r="AJ837" s="14"/>
      <c r="AK837" s="14"/>
      <c r="AL837" s="14"/>
      <c r="AM837" s="14"/>
      <c r="AN837" s="14"/>
      <c r="AO837" s="14"/>
      <c r="AP837" s="14"/>
    </row>
    <row r="838" spans="1:42" ht="12.75" customHeight="1" x14ac:dyDescent="0.2">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c r="AD838" s="14"/>
      <c r="AE838" s="14"/>
      <c r="AF838" s="14"/>
      <c r="AG838" s="14"/>
      <c r="AH838" s="14"/>
      <c r="AI838" s="14"/>
      <c r="AJ838" s="14"/>
      <c r="AK838" s="14"/>
      <c r="AL838" s="14"/>
      <c r="AM838" s="14"/>
      <c r="AN838" s="14"/>
      <c r="AO838" s="14"/>
      <c r="AP838" s="14"/>
    </row>
    <row r="839" spans="1:42" ht="12.75" customHeight="1" x14ac:dyDescent="0.2">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c r="AD839" s="14"/>
      <c r="AE839" s="14"/>
      <c r="AF839" s="14"/>
      <c r="AG839" s="14"/>
      <c r="AH839" s="14"/>
      <c r="AI839" s="14"/>
      <c r="AJ839" s="14"/>
      <c r="AK839" s="14"/>
      <c r="AL839" s="14"/>
      <c r="AM839" s="14"/>
      <c r="AN839" s="14"/>
      <c r="AO839" s="14"/>
      <c r="AP839" s="14"/>
    </row>
    <row r="840" spans="1:42" ht="12.75" customHeight="1" x14ac:dyDescent="0.2">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c r="AD840" s="14"/>
      <c r="AE840" s="14"/>
      <c r="AF840" s="14"/>
      <c r="AG840" s="14"/>
      <c r="AH840" s="14"/>
      <c r="AI840" s="14"/>
      <c r="AJ840" s="14"/>
      <c r="AK840" s="14"/>
      <c r="AL840" s="14"/>
      <c r="AM840" s="14"/>
      <c r="AN840" s="14"/>
      <c r="AO840" s="14"/>
      <c r="AP840" s="14"/>
    </row>
    <row r="841" spans="1:42" ht="12.75" customHeight="1" x14ac:dyDescent="0.2">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c r="AD841" s="14"/>
      <c r="AE841" s="14"/>
      <c r="AF841" s="14"/>
      <c r="AG841" s="14"/>
      <c r="AH841" s="14"/>
      <c r="AI841" s="14"/>
      <c r="AJ841" s="14"/>
      <c r="AK841" s="14"/>
      <c r="AL841" s="14"/>
      <c r="AM841" s="14"/>
      <c r="AN841" s="14"/>
      <c r="AO841" s="14"/>
      <c r="AP841" s="14"/>
    </row>
    <row r="842" spans="1:42" ht="12.75" customHeight="1" x14ac:dyDescent="0.2">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c r="AD842" s="14"/>
      <c r="AE842" s="14"/>
      <c r="AF842" s="14"/>
      <c r="AG842" s="14"/>
      <c r="AH842" s="14"/>
      <c r="AI842" s="14"/>
      <c r="AJ842" s="14"/>
      <c r="AK842" s="14"/>
      <c r="AL842" s="14"/>
      <c r="AM842" s="14"/>
      <c r="AN842" s="14"/>
      <c r="AO842" s="14"/>
      <c r="AP842" s="14"/>
    </row>
    <row r="843" spans="1:42" ht="12.75" customHeight="1" x14ac:dyDescent="0.2">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c r="AD843" s="14"/>
      <c r="AE843" s="14"/>
      <c r="AF843" s="14"/>
      <c r="AG843" s="14"/>
      <c r="AH843" s="14"/>
      <c r="AI843" s="14"/>
      <c r="AJ843" s="14"/>
      <c r="AK843" s="14"/>
      <c r="AL843" s="14"/>
      <c r="AM843" s="14"/>
      <c r="AN843" s="14"/>
      <c r="AO843" s="14"/>
      <c r="AP843" s="14"/>
    </row>
    <row r="844" spans="1:42" ht="12.75" customHeight="1" x14ac:dyDescent="0.2">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c r="AD844" s="14"/>
      <c r="AE844" s="14"/>
      <c r="AF844" s="14"/>
      <c r="AG844" s="14"/>
      <c r="AH844" s="14"/>
      <c r="AI844" s="14"/>
      <c r="AJ844" s="14"/>
      <c r="AK844" s="14"/>
      <c r="AL844" s="14"/>
      <c r="AM844" s="14"/>
      <c r="AN844" s="14"/>
      <c r="AO844" s="14"/>
      <c r="AP844" s="14"/>
    </row>
    <row r="845" spans="1:42" ht="12.75" customHeight="1" x14ac:dyDescent="0.2">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c r="AD845" s="14"/>
      <c r="AE845" s="14"/>
      <c r="AF845" s="14"/>
      <c r="AG845" s="14"/>
      <c r="AH845" s="14"/>
      <c r="AI845" s="14"/>
      <c r="AJ845" s="14"/>
      <c r="AK845" s="14"/>
      <c r="AL845" s="14"/>
      <c r="AM845" s="14"/>
      <c r="AN845" s="14"/>
      <c r="AO845" s="14"/>
      <c r="AP845" s="14"/>
    </row>
    <row r="846" spans="1:42" ht="12.75" customHeight="1" x14ac:dyDescent="0.2">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c r="AD846" s="14"/>
      <c r="AE846" s="14"/>
      <c r="AF846" s="14"/>
      <c r="AG846" s="14"/>
      <c r="AH846" s="14"/>
      <c r="AI846" s="14"/>
      <c r="AJ846" s="14"/>
      <c r="AK846" s="14"/>
      <c r="AL846" s="14"/>
      <c r="AM846" s="14"/>
      <c r="AN846" s="14"/>
      <c r="AO846" s="14"/>
      <c r="AP846" s="14"/>
    </row>
    <row r="847" spans="1:42" ht="12.75" customHeight="1" x14ac:dyDescent="0.2">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c r="AD847" s="14"/>
      <c r="AE847" s="14"/>
      <c r="AF847" s="14"/>
      <c r="AG847" s="14"/>
      <c r="AH847" s="14"/>
      <c r="AI847" s="14"/>
      <c r="AJ847" s="14"/>
      <c r="AK847" s="14"/>
      <c r="AL847" s="14"/>
      <c r="AM847" s="14"/>
      <c r="AN847" s="14"/>
      <c r="AO847" s="14"/>
      <c r="AP847" s="14"/>
    </row>
    <row r="848" spans="1:42" ht="12.75" customHeight="1" x14ac:dyDescent="0.2">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c r="AD848" s="14"/>
      <c r="AE848" s="14"/>
      <c r="AF848" s="14"/>
      <c r="AG848" s="14"/>
      <c r="AH848" s="14"/>
      <c r="AI848" s="14"/>
      <c r="AJ848" s="14"/>
      <c r="AK848" s="14"/>
      <c r="AL848" s="14"/>
      <c r="AM848" s="14"/>
      <c r="AN848" s="14"/>
      <c r="AO848" s="14"/>
      <c r="AP848" s="14"/>
    </row>
    <row r="849" spans="1:42" ht="12.75" customHeight="1" x14ac:dyDescent="0.2">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c r="AD849" s="14"/>
      <c r="AE849" s="14"/>
      <c r="AF849" s="14"/>
      <c r="AG849" s="14"/>
      <c r="AH849" s="14"/>
      <c r="AI849" s="14"/>
      <c r="AJ849" s="14"/>
      <c r="AK849" s="14"/>
      <c r="AL849" s="14"/>
      <c r="AM849" s="14"/>
      <c r="AN849" s="14"/>
      <c r="AO849" s="14"/>
      <c r="AP849" s="14"/>
    </row>
    <row r="850" spans="1:42" ht="12.75" customHeight="1" x14ac:dyDescent="0.2">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c r="AD850" s="14"/>
      <c r="AE850" s="14"/>
      <c r="AF850" s="14"/>
      <c r="AG850" s="14"/>
      <c r="AH850" s="14"/>
      <c r="AI850" s="14"/>
      <c r="AJ850" s="14"/>
      <c r="AK850" s="14"/>
      <c r="AL850" s="14"/>
      <c r="AM850" s="14"/>
      <c r="AN850" s="14"/>
      <c r="AO850" s="14"/>
      <c r="AP850" s="14"/>
    </row>
    <row r="851" spans="1:42" ht="12.75" customHeight="1" x14ac:dyDescent="0.2">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c r="AD851" s="14"/>
      <c r="AE851" s="14"/>
      <c r="AF851" s="14"/>
      <c r="AG851" s="14"/>
      <c r="AH851" s="14"/>
      <c r="AI851" s="14"/>
      <c r="AJ851" s="14"/>
      <c r="AK851" s="14"/>
      <c r="AL851" s="14"/>
      <c r="AM851" s="14"/>
      <c r="AN851" s="14"/>
      <c r="AO851" s="14"/>
      <c r="AP851" s="14"/>
    </row>
    <row r="852" spans="1:42" ht="12.75" customHeight="1" x14ac:dyDescent="0.2">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c r="AD852" s="14"/>
      <c r="AE852" s="14"/>
      <c r="AF852" s="14"/>
      <c r="AG852" s="14"/>
      <c r="AH852" s="14"/>
      <c r="AI852" s="14"/>
      <c r="AJ852" s="14"/>
      <c r="AK852" s="14"/>
      <c r="AL852" s="14"/>
      <c r="AM852" s="14"/>
      <c r="AN852" s="14"/>
      <c r="AO852" s="14"/>
      <c r="AP852" s="14"/>
    </row>
    <row r="853" spans="1:42" ht="12.75" customHeight="1" x14ac:dyDescent="0.2">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c r="AD853" s="14"/>
      <c r="AE853" s="14"/>
      <c r="AF853" s="14"/>
      <c r="AG853" s="14"/>
      <c r="AH853" s="14"/>
      <c r="AI853" s="14"/>
      <c r="AJ853" s="14"/>
      <c r="AK853" s="14"/>
      <c r="AL853" s="14"/>
      <c r="AM853" s="14"/>
      <c r="AN853" s="14"/>
      <c r="AO853" s="14"/>
      <c r="AP853" s="14"/>
    </row>
    <row r="854" spans="1:42" ht="12.75" customHeight="1" x14ac:dyDescent="0.2">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c r="AD854" s="14"/>
      <c r="AE854" s="14"/>
      <c r="AF854" s="14"/>
      <c r="AG854" s="14"/>
      <c r="AH854" s="14"/>
      <c r="AI854" s="14"/>
      <c r="AJ854" s="14"/>
      <c r="AK854" s="14"/>
      <c r="AL854" s="14"/>
      <c r="AM854" s="14"/>
      <c r="AN854" s="14"/>
      <c r="AO854" s="14"/>
      <c r="AP854" s="14"/>
    </row>
    <row r="855" spans="1:42" ht="12.75" customHeight="1" x14ac:dyDescent="0.2">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c r="AD855" s="14"/>
      <c r="AE855" s="14"/>
      <c r="AF855" s="14"/>
      <c r="AG855" s="14"/>
      <c r="AH855" s="14"/>
      <c r="AI855" s="14"/>
      <c r="AJ855" s="14"/>
      <c r="AK855" s="14"/>
      <c r="AL855" s="14"/>
      <c r="AM855" s="14"/>
      <c r="AN855" s="14"/>
      <c r="AO855" s="14"/>
      <c r="AP855" s="14"/>
    </row>
    <row r="856" spans="1:42" ht="12.75" customHeight="1" x14ac:dyDescent="0.2">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c r="AD856" s="14"/>
      <c r="AE856" s="14"/>
      <c r="AF856" s="14"/>
      <c r="AG856" s="14"/>
      <c r="AH856" s="14"/>
      <c r="AI856" s="14"/>
      <c r="AJ856" s="14"/>
      <c r="AK856" s="14"/>
      <c r="AL856" s="14"/>
      <c r="AM856" s="14"/>
      <c r="AN856" s="14"/>
      <c r="AO856" s="14"/>
      <c r="AP856" s="14"/>
    </row>
    <row r="857" spans="1:42" ht="12.75" customHeight="1" x14ac:dyDescent="0.2">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c r="AD857" s="14"/>
      <c r="AE857" s="14"/>
      <c r="AF857" s="14"/>
      <c r="AG857" s="14"/>
      <c r="AH857" s="14"/>
      <c r="AI857" s="14"/>
      <c r="AJ857" s="14"/>
      <c r="AK857" s="14"/>
      <c r="AL857" s="14"/>
      <c r="AM857" s="14"/>
      <c r="AN857" s="14"/>
      <c r="AO857" s="14"/>
      <c r="AP857" s="14"/>
    </row>
    <row r="858" spans="1:42" ht="12.75" customHeight="1" x14ac:dyDescent="0.2">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c r="AD858" s="14"/>
      <c r="AE858" s="14"/>
      <c r="AF858" s="14"/>
      <c r="AG858" s="14"/>
      <c r="AH858" s="14"/>
      <c r="AI858" s="14"/>
      <c r="AJ858" s="14"/>
      <c r="AK858" s="14"/>
      <c r="AL858" s="14"/>
      <c r="AM858" s="14"/>
      <c r="AN858" s="14"/>
      <c r="AO858" s="14"/>
      <c r="AP858" s="14"/>
    </row>
    <row r="859" spans="1:42" ht="12.75" customHeight="1" x14ac:dyDescent="0.2">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c r="AD859" s="14"/>
      <c r="AE859" s="14"/>
      <c r="AF859" s="14"/>
      <c r="AG859" s="14"/>
      <c r="AH859" s="14"/>
      <c r="AI859" s="14"/>
      <c r="AJ859" s="14"/>
      <c r="AK859" s="14"/>
      <c r="AL859" s="14"/>
      <c r="AM859" s="14"/>
      <c r="AN859" s="14"/>
      <c r="AO859" s="14"/>
      <c r="AP859" s="14"/>
    </row>
    <row r="860" spans="1:42" ht="12.75" customHeight="1" x14ac:dyDescent="0.2">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c r="AD860" s="14"/>
      <c r="AE860" s="14"/>
      <c r="AF860" s="14"/>
      <c r="AG860" s="14"/>
      <c r="AH860" s="14"/>
      <c r="AI860" s="14"/>
      <c r="AJ860" s="14"/>
      <c r="AK860" s="14"/>
      <c r="AL860" s="14"/>
      <c r="AM860" s="14"/>
      <c r="AN860" s="14"/>
      <c r="AO860" s="14"/>
      <c r="AP860" s="14"/>
    </row>
    <row r="861" spans="1:42" ht="12.75" customHeight="1" x14ac:dyDescent="0.2">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c r="AD861" s="14"/>
      <c r="AE861" s="14"/>
      <c r="AF861" s="14"/>
      <c r="AG861" s="14"/>
      <c r="AH861" s="14"/>
      <c r="AI861" s="14"/>
      <c r="AJ861" s="14"/>
      <c r="AK861" s="14"/>
      <c r="AL861" s="14"/>
      <c r="AM861" s="14"/>
      <c r="AN861" s="14"/>
      <c r="AO861" s="14"/>
      <c r="AP861" s="14"/>
    </row>
    <row r="862" spans="1:42" ht="12.75" customHeight="1" x14ac:dyDescent="0.2">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c r="AD862" s="14"/>
      <c r="AE862" s="14"/>
      <c r="AF862" s="14"/>
      <c r="AG862" s="14"/>
      <c r="AH862" s="14"/>
      <c r="AI862" s="14"/>
      <c r="AJ862" s="14"/>
      <c r="AK862" s="14"/>
      <c r="AL862" s="14"/>
      <c r="AM862" s="14"/>
      <c r="AN862" s="14"/>
      <c r="AO862" s="14"/>
      <c r="AP862" s="14"/>
    </row>
    <row r="863" spans="1:42" ht="12.75" customHeight="1" x14ac:dyDescent="0.2">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c r="AD863" s="14"/>
      <c r="AE863" s="14"/>
      <c r="AF863" s="14"/>
      <c r="AG863" s="14"/>
      <c r="AH863" s="14"/>
      <c r="AI863" s="14"/>
      <c r="AJ863" s="14"/>
      <c r="AK863" s="14"/>
      <c r="AL863" s="14"/>
      <c r="AM863" s="14"/>
      <c r="AN863" s="14"/>
      <c r="AO863" s="14"/>
      <c r="AP863" s="14"/>
    </row>
    <row r="864" spans="1:42" ht="12.75" customHeight="1" x14ac:dyDescent="0.2">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c r="AD864" s="14"/>
      <c r="AE864" s="14"/>
      <c r="AF864" s="14"/>
      <c r="AG864" s="14"/>
      <c r="AH864" s="14"/>
      <c r="AI864" s="14"/>
      <c r="AJ864" s="14"/>
      <c r="AK864" s="14"/>
      <c r="AL864" s="14"/>
      <c r="AM864" s="14"/>
      <c r="AN864" s="14"/>
      <c r="AO864" s="14"/>
      <c r="AP864" s="14"/>
    </row>
    <row r="865" spans="1:42" ht="12.75" customHeight="1" x14ac:dyDescent="0.2">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c r="AD865" s="14"/>
      <c r="AE865" s="14"/>
      <c r="AF865" s="14"/>
      <c r="AG865" s="14"/>
      <c r="AH865" s="14"/>
      <c r="AI865" s="14"/>
      <c r="AJ865" s="14"/>
      <c r="AK865" s="14"/>
      <c r="AL865" s="14"/>
      <c r="AM865" s="14"/>
      <c r="AN865" s="14"/>
      <c r="AO865" s="14"/>
      <c r="AP865" s="14"/>
    </row>
    <row r="866" spans="1:42" ht="12.75" customHeight="1" x14ac:dyDescent="0.2">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c r="AD866" s="14"/>
      <c r="AE866" s="14"/>
      <c r="AF866" s="14"/>
      <c r="AG866" s="14"/>
      <c r="AH866" s="14"/>
      <c r="AI866" s="14"/>
      <c r="AJ866" s="14"/>
      <c r="AK866" s="14"/>
      <c r="AL866" s="14"/>
      <c r="AM866" s="14"/>
      <c r="AN866" s="14"/>
      <c r="AO866" s="14"/>
      <c r="AP866" s="14"/>
    </row>
    <row r="867" spans="1:42" ht="12.75" customHeight="1" x14ac:dyDescent="0.2">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c r="AD867" s="14"/>
      <c r="AE867" s="14"/>
      <c r="AF867" s="14"/>
      <c r="AG867" s="14"/>
      <c r="AH867" s="14"/>
      <c r="AI867" s="14"/>
      <c r="AJ867" s="14"/>
      <c r="AK867" s="14"/>
      <c r="AL867" s="14"/>
      <c r="AM867" s="14"/>
      <c r="AN867" s="14"/>
      <c r="AO867" s="14"/>
      <c r="AP867" s="14"/>
    </row>
    <row r="868" spans="1:42" ht="12.75" customHeight="1" x14ac:dyDescent="0.2">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c r="AD868" s="14"/>
      <c r="AE868" s="14"/>
      <c r="AF868" s="14"/>
      <c r="AG868" s="14"/>
      <c r="AH868" s="14"/>
      <c r="AI868" s="14"/>
      <c r="AJ868" s="14"/>
      <c r="AK868" s="14"/>
      <c r="AL868" s="14"/>
      <c r="AM868" s="14"/>
      <c r="AN868" s="14"/>
      <c r="AO868" s="14"/>
      <c r="AP868" s="14"/>
    </row>
    <row r="869" spans="1:42" ht="12.75" customHeight="1" x14ac:dyDescent="0.2">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c r="AD869" s="14"/>
      <c r="AE869" s="14"/>
      <c r="AF869" s="14"/>
      <c r="AG869" s="14"/>
      <c r="AH869" s="14"/>
      <c r="AI869" s="14"/>
      <c r="AJ869" s="14"/>
      <c r="AK869" s="14"/>
      <c r="AL869" s="14"/>
      <c r="AM869" s="14"/>
      <c r="AN869" s="14"/>
      <c r="AO869" s="14"/>
      <c r="AP869" s="14"/>
    </row>
    <row r="870" spans="1:42" ht="12.75" customHeight="1" x14ac:dyDescent="0.2">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c r="AD870" s="14"/>
      <c r="AE870" s="14"/>
      <c r="AF870" s="14"/>
      <c r="AG870" s="14"/>
      <c r="AH870" s="14"/>
      <c r="AI870" s="14"/>
      <c r="AJ870" s="14"/>
      <c r="AK870" s="14"/>
      <c r="AL870" s="14"/>
      <c r="AM870" s="14"/>
      <c r="AN870" s="14"/>
      <c r="AO870" s="14"/>
      <c r="AP870" s="14"/>
    </row>
    <row r="871" spans="1:42" ht="12.75" customHeight="1" x14ac:dyDescent="0.2">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c r="AD871" s="14"/>
      <c r="AE871" s="14"/>
      <c r="AF871" s="14"/>
      <c r="AG871" s="14"/>
      <c r="AH871" s="14"/>
      <c r="AI871" s="14"/>
      <c r="AJ871" s="14"/>
      <c r="AK871" s="14"/>
      <c r="AL871" s="14"/>
      <c r="AM871" s="14"/>
      <c r="AN871" s="14"/>
      <c r="AO871" s="14"/>
      <c r="AP871" s="14"/>
    </row>
    <row r="872" spans="1:42" ht="12.75" customHeight="1" x14ac:dyDescent="0.2">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c r="AD872" s="14"/>
      <c r="AE872" s="14"/>
      <c r="AF872" s="14"/>
      <c r="AG872" s="14"/>
      <c r="AH872" s="14"/>
      <c r="AI872" s="14"/>
      <c r="AJ872" s="14"/>
      <c r="AK872" s="14"/>
      <c r="AL872" s="14"/>
      <c r="AM872" s="14"/>
      <c r="AN872" s="14"/>
      <c r="AO872" s="14"/>
      <c r="AP872" s="14"/>
    </row>
    <row r="873" spans="1:42" ht="12.75" customHeight="1" x14ac:dyDescent="0.2">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c r="AD873" s="14"/>
      <c r="AE873" s="14"/>
      <c r="AF873" s="14"/>
      <c r="AG873" s="14"/>
      <c r="AH873" s="14"/>
      <c r="AI873" s="14"/>
      <c r="AJ873" s="14"/>
      <c r="AK873" s="14"/>
      <c r="AL873" s="14"/>
      <c r="AM873" s="14"/>
      <c r="AN873" s="14"/>
      <c r="AO873" s="14"/>
      <c r="AP873" s="14"/>
    </row>
    <row r="874" spans="1:42" ht="12.75" customHeight="1" x14ac:dyDescent="0.2">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c r="AD874" s="14"/>
      <c r="AE874" s="14"/>
      <c r="AF874" s="14"/>
      <c r="AG874" s="14"/>
      <c r="AH874" s="14"/>
      <c r="AI874" s="14"/>
      <c r="AJ874" s="14"/>
      <c r="AK874" s="14"/>
      <c r="AL874" s="14"/>
      <c r="AM874" s="14"/>
      <c r="AN874" s="14"/>
      <c r="AO874" s="14"/>
      <c r="AP874" s="14"/>
    </row>
    <row r="875" spans="1:42" ht="12.75" customHeight="1" x14ac:dyDescent="0.2">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c r="AD875" s="14"/>
      <c r="AE875" s="14"/>
      <c r="AF875" s="14"/>
      <c r="AG875" s="14"/>
      <c r="AH875" s="14"/>
      <c r="AI875" s="14"/>
      <c r="AJ875" s="14"/>
      <c r="AK875" s="14"/>
      <c r="AL875" s="14"/>
      <c r="AM875" s="14"/>
      <c r="AN875" s="14"/>
      <c r="AO875" s="14"/>
      <c r="AP875" s="14"/>
    </row>
    <row r="876" spans="1:42" ht="12.75" customHeight="1" x14ac:dyDescent="0.2">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c r="AD876" s="14"/>
      <c r="AE876" s="14"/>
      <c r="AF876" s="14"/>
      <c r="AG876" s="14"/>
      <c r="AH876" s="14"/>
      <c r="AI876" s="14"/>
      <c r="AJ876" s="14"/>
      <c r="AK876" s="14"/>
      <c r="AL876" s="14"/>
      <c r="AM876" s="14"/>
      <c r="AN876" s="14"/>
      <c r="AO876" s="14"/>
      <c r="AP876" s="14"/>
    </row>
    <row r="877" spans="1:42" ht="12.75" customHeight="1" x14ac:dyDescent="0.2">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c r="AD877" s="14"/>
      <c r="AE877" s="14"/>
      <c r="AF877" s="14"/>
      <c r="AG877" s="14"/>
      <c r="AH877" s="14"/>
      <c r="AI877" s="14"/>
      <c r="AJ877" s="14"/>
      <c r="AK877" s="14"/>
      <c r="AL877" s="14"/>
      <c r="AM877" s="14"/>
      <c r="AN877" s="14"/>
      <c r="AO877" s="14"/>
      <c r="AP877" s="14"/>
    </row>
    <row r="878" spans="1:42" ht="12.75" customHeight="1" x14ac:dyDescent="0.2">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c r="AD878" s="14"/>
      <c r="AE878" s="14"/>
      <c r="AF878" s="14"/>
      <c r="AG878" s="14"/>
      <c r="AH878" s="14"/>
      <c r="AI878" s="14"/>
      <c r="AJ878" s="14"/>
      <c r="AK878" s="14"/>
      <c r="AL878" s="14"/>
      <c r="AM878" s="14"/>
      <c r="AN878" s="14"/>
      <c r="AO878" s="14"/>
      <c r="AP878" s="14"/>
    </row>
    <row r="879" spans="1:42" ht="12.75" customHeight="1" x14ac:dyDescent="0.2">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c r="AD879" s="14"/>
      <c r="AE879" s="14"/>
      <c r="AF879" s="14"/>
      <c r="AG879" s="14"/>
      <c r="AH879" s="14"/>
      <c r="AI879" s="14"/>
      <c r="AJ879" s="14"/>
      <c r="AK879" s="14"/>
      <c r="AL879" s="14"/>
      <c r="AM879" s="14"/>
      <c r="AN879" s="14"/>
      <c r="AO879" s="14"/>
      <c r="AP879" s="14"/>
    </row>
    <row r="880" spans="1:42" ht="12.75" customHeight="1" x14ac:dyDescent="0.2">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c r="AD880" s="14"/>
      <c r="AE880" s="14"/>
      <c r="AF880" s="14"/>
      <c r="AG880" s="14"/>
      <c r="AH880" s="14"/>
      <c r="AI880" s="14"/>
      <c r="AJ880" s="14"/>
      <c r="AK880" s="14"/>
      <c r="AL880" s="14"/>
      <c r="AM880" s="14"/>
      <c r="AN880" s="14"/>
      <c r="AO880" s="14"/>
      <c r="AP880" s="14"/>
    </row>
    <row r="881" spans="1:42" ht="12.75" customHeight="1" x14ac:dyDescent="0.2">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c r="AD881" s="14"/>
      <c r="AE881" s="14"/>
      <c r="AF881" s="14"/>
      <c r="AG881" s="14"/>
      <c r="AH881" s="14"/>
      <c r="AI881" s="14"/>
      <c r="AJ881" s="14"/>
      <c r="AK881" s="14"/>
      <c r="AL881" s="14"/>
      <c r="AM881" s="14"/>
      <c r="AN881" s="14"/>
      <c r="AO881" s="14"/>
      <c r="AP881" s="14"/>
    </row>
    <row r="882" spans="1:42" ht="12.75" customHeight="1" x14ac:dyDescent="0.2">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c r="AD882" s="14"/>
      <c r="AE882" s="14"/>
      <c r="AF882" s="14"/>
      <c r="AG882" s="14"/>
      <c r="AH882" s="14"/>
      <c r="AI882" s="14"/>
      <c r="AJ882" s="14"/>
      <c r="AK882" s="14"/>
      <c r="AL882" s="14"/>
      <c r="AM882" s="14"/>
      <c r="AN882" s="14"/>
      <c r="AO882" s="14"/>
      <c r="AP882" s="14"/>
    </row>
    <row r="883" spans="1:42" ht="12.75" customHeight="1" x14ac:dyDescent="0.2">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c r="AD883" s="14"/>
      <c r="AE883" s="14"/>
      <c r="AF883" s="14"/>
      <c r="AG883" s="14"/>
      <c r="AH883" s="14"/>
      <c r="AI883" s="14"/>
      <c r="AJ883" s="14"/>
      <c r="AK883" s="14"/>
      <c r="AL883" s="14"/>
      <c r="AM883" s="14"/>
      <c r="AN883" s="14"/>
      <c r="AO883" s="14"/>
      <c r="AP883" s="14"/>
    </row>
    <row r="884" spans="1:42" ht="12.75" customHeight="1" x14ac:dyDescent="0.2">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c r="AD884" s="14"/>
      <c r="AE884" s="14"/>
      <c r="AF884" s="14"/>
      <c r="AG884" s="14"/>
      <c r="AH884" s="14"/>
      <c r="AI884" s="14"/>
      <c r="AJ884" s="14"/>
      <c r="AK884" s="14"/>
      <c r="AL884" s="14"/>
      <c r="AM884" s="14"/>
      <c r="AN884" s="14"/>
      <c r="AO884" s="14"/>
      <c r="AP884" s="14"/>
    </row>
    <row r="885" spans="1:42" ht="12.75" customHeight="1" x14ac:dyDescent="0.2">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c r="AD885" s="14"/>
      <c r="AE885" s="14"/>
      <c r="AF885" s="14"/>
      <c r="AG885" s="14"/>
      <c r="AH885" s="14"/>
      <c r="AI885" s="14"/>
      <c r="AJ885" s="14"/>
      <c r="AK885" s="14"/>
      <c r="AL885" s="14"/>
      <c r="AM885" s="14"/>
      <c r="AN885" s="14"/>
      <c r="AO885" s="14"/>
      <c r="AP885" s="14"/>
    </row>
    <row r="886" spans="1:42" ht="12.75" customHeight="1" x14ac:dyDescent="0.2">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c r="AD886" s="14"/>
      <c r="AE886" s="14"/>
      <c r="AF886" s="14"/>
      <c r="AG886" s="14"/>
      <c r="AH886" s="14"/>
      <c r="AI886" s="14"/>
      <c r="AJ886" s="14"/>
      <c r="AK886" s="14"/>
      <c r="AL886" s="14"/>
      <c r="AM886" s="14"/>
      <c r="AN886" s="14"/>
      <c r="AO886" s="14"/>
      <c r="AP886" s="14"/>
    </row>
    <row r="887" spans="1:42" ht="12.75" customHeight="1" x14ac:dyDescent="0.2">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c r="AD887" s="14"/>
      <c r="AE887" s="14"/>
      <c r="AF887" s="14"/>
      <c r="AG887" s="14"/>
      <c r="AH887" s="14"/>
      <c r="AI887" s="14"/>
      <c r="AJ887" s="14"/>
      <c r="AK887" s="14"/>
      <c r="AL887" s="14"/>
      <c r="AM887" s="14"/>
      <c r="AN887" s="14"/>
      <c r="AO887" s="14"/>
      <c r="AP887" s="14"/>
    </row>
    <row r="888" spans="1:42" ht="12.75" customHeight="1" x14ac:dyDescent="0.2">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c r="AD888" s="14"/>
      <c r="AE888" s="14"/>
      <c r="AF888" s="14"/>
      <c r="AG888" s="14"/>
      <c r="AH888" s="14"/>
      <c r="AI888" s="14"/>
      <c r="AJ888" s="14"/>
      <c r="AK888" s="14"/>
      <c r="AL888" s="14"/>
      <c r="AM888" s="14"/>
      <c r="AN888" s="14"/>
      <c r="AO888" s="14"/>
      <c r="AP888" s="14"/>
    </row>
    <row r="889" spans="1:42" ht="12.75" customHeight="1" x14ac:dyDescent="0.2">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c r="AD889" s="14"/>
      <c r="AE889" s="14"/>
      <c r="AF889" s="14"/>
      <c r="AG889" s="14"/>
      <c r="AH889" s="14"/>
      <c r="AI889" s="14"/>
      <c r="AJ889" s="14"/>
      <c r="AK889" s="14"/>
      <c r="AL889" s="14"/>
      <c r="AM889" s="14"/>
      <c r="AN889" s="14"/>
      <c r="AO889" s="14"/>
      <c r="AP889" s="14"/>
    </row>
    <row r="890" spans="1:42" ht="12.75" customHeight="1" x14ac:dyDescent="0.2">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c r="AD890" s="14"/>
      <c r="AE890" s="14"/>
      <c r="AF890" s="14"/>
      <c r="AG890" s="14"/>
      <c r="AH890" s="14"/>
      <c r="AI890" s="14"/>
      <c r="AJ890" s="14"/>
      <c r="AK890" s="14"/>
      <c r="AL890" s="14"/>
      <c r="AM890" s="14"/>
      <c r="AN890" s="14"/>
      <c r="AO890" s="14"/>
      <c r="AP890" s="14"/>
    </row>
    <row r="891" spans="1:42" ht="12.75" customHeight="1" x14ac:dyDescent="0.2">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c r="AD891" s="14"/>
      <c r="AE891" s="14"/>
      <c r="AF891" s="14"/>
      <c r="AG891" s="14"/>
      <c r="AH891" s="14"/>
      <c r="AI891" s="14"/>
      <c r="AJ891" s="14"/>
      <c r="AK891" s="14"/>
      <c r="AL891" s="14"/>
      <c r="AM891" s="14"/>
      <c r="AN891" s="14"/>
      <c r="AO891" s="14"/>
      <c r="AP891" s="14"/>
    </row>
    <row r="892" spans="1:42" ht="12.75" customHeight="1" x14ac:dyDescent="0.2">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c r="AD892" s="14"/>
      <c r="AE892" s="14"/>
      <c r="AF892" s="14"/>
      <c r="AG892" s="14"/>
      <c r="AH892" s="14"/>
      <c r="AI892" s="14"/>
      <c r="AJ892" s="14"/>
      <c r="AK892" s="14"/>
      <c r="AL892" s="14"/>
      <c r="AM892" s="14"/>
      <c r="AN892" s="14"/>
      <c r="AO892" s="14"/>
      <c r="AP892" s="14"/>
    </row>
    <row r="893" spans="1:42" ht="12.75" customHeight="1" x14ac:dyDescent="0.2">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c r="AD893" s="14"/>
      <c r="AE893" s="14"/>
      <c r="AF893" s="14"/>
      <c r="AG893" s="14"/>
      <c r="AH893" s="14"/>
      <c r="AI893" s="14"/>
      <c r="AJ893" s="14"/>
      <c r="AK893" s="14"/>
      <c r="AL893" s="14"/>
      <c r="AM893" s="14"/>
      <c r="AN893" s="14"/>
      <c r="AO893" s="14"/>
      <c r="AP893" s="14"/>
    </row>
    <row r="894" spans="1:42" ht="12.75" customHeight="1" x14ac:dyDescent="0.2">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c r="AD894" s="14"/>
      <c r="AE894" s="14"/>
      <c r="AF894" s="14"/>
      <c r="AG894" s="14"/>
      <c r="AH894" s="14"/>
      <c r="AI894" s="14"/>
      <c r="AJ894" s="14"/>
      <c r="AK894" s="14"/>
      <c r="AL894" s="14"/>
      <c r="AM894" s="14"/>
      <c r="AN894" s="14"/>
      <c r="AO894" s="14"/>
      <c r="AP894" s="14"/>
    </row>
    <row r="895" spans="1:42" ht="12.75" customHeight="1" x14ac:dyDescent="0.2">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c r="AD895" s="14"/>
      <c r="AE895" s="14"/>
      <c r="AF895" s="14"/>
      <c r="AG895" s="14"/>
      <c r="AH895" s="14"/>
      <c r="AI895" s="14"/>
      <c r="AJ895" s="14"/>
      <c r="AK895" s="14"/>
      <c r="AL895" s="14"/>
      <c r="AM895" s="14"/>
      <c r="AN895" s="14"/>
      <c r="AO895" s="14"/>
      <c r="AP895" s="14"/>
    </row>
    <row r="896" spans="1:42" ht="12.75" customHeight="1" x14ac:dyDescent="0.2">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c r="AD896" s="14"/>
      <c r="AE896" s="14"/>
      <c r="AF896" s="14"/>
      <c r="AG896" s="14"/>
      <c r="AH896" s="14"/>
      <c r="AI896" s="14"/>
      <c r="AJ896" s="14"/>
      <c r="AK896" s="14"/>
      <c r="AL896" s="14"/>
      <c r="AM896" s="14"/>
      <c r="AN896" s="14"/>
      <c r="AO896" s="14"/>
      <c r="AP896" s="14"/>
    </row>
    <row r="897" spans="1:42" ht="12.75" customHeight="1" x14ac:dyDescent="0.2">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c r="AD897" s="14"/>
      <c r="AE897" s="14"/>
      <c r="AF897" s="14"/>
      <c r="AG897" s="14"/>
      <c r="AH897" s="14"/>
      <c r="AI897" s="14"/>
      <c r="AJ897" s="14"/>
      <c r="AK897" s="14"/>
      <c r="AL897" s="14"/>
      <c r="AM897" s="14"/>
      <c r="AN897" s="14"/>
      <c r="AO897" s="14"/>
      <c r="AP897" s="14"/>
    </row>
    <row r="898" spans="1:42" ht="12.75" customHeight="1" x14ac:dyDescent="0.2">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c r="AD898" s="14"/>
      <c r="AE898" s="14"/>
      <c r="AF898" s="14"/>
      <c r="AG898" s="14"/>
      <c r="AH898" s="14"/>
      <c r="AI898" s="14"/>
      <c r="AJ898" s="14"/>
      <c r="AK898" s="14"/>
      <c r="AL898" s="14"/>
      <c r="AM898" s="14"/>
      <c r="AN898" s="14"/>
      <c r="AO898" s="14"/>
      <c r="AP898" s="14"/>
    </row>
    <row r="899" spans="1:42" ht="12.75" customHeight="1" x14ac:dyDescent="0.2">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c r="AD899" s="14"/>
      <c r="AE899" s="14"/>
      <c r="AF899" s="14"/>
      <c r="AG899" s="14"/>
      <c r="AH899" s="14"/>
      <c r="AI899" s="14"/>
      <c r="AJ899" s="14"/>
      <c r="AK899" s="14"/>
      <c r="AL899" s="14"/>
      <c r="AM899" s="14"/>
      <c r="AN899" s="14"/>
      <c r="AO899" s="14"/>
      <c r="AP899" s="14"/>
    </row>
    <row r="900" spans="1:42" ht="12.75" customHeight="1" x14ac:dyDescent="0.2">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c r="AD900" s="14"/>
      <c r="AE900" s="14"/>
      <c r="AF900" s="14"/>
      <c r="AG900" s="14"/>
      <c r="AH900" s="14"/>
      <c r="AI900" s="14"/>
      <c r="AJ900" s="14"/>
      <c r="AK900" s="14"/>
      <c r="AL900" s="14"/>
      <c r="AM900" s="14"/>
      <c r="AN900" s="14"/>
      <c r="AO900" s="14"/>
      <c r="AP900" s="14"/>
    </row>
    <row r="901" spans="1:42" ht="12.75" customHeight="1" x14ac:dyDescent="0.2">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c r="AD901" s="14"/>
      <c r="AE901" s="14"/>
      <c r="AF901" s="14"/>
      <c r="AG901" s="14"/>
      <c r="AH901" s="14"/>
      <c r="AI901" s="14"/>
      <c r="AJ901" s="14"/>
      <c r="AK901" s="14"/>
      <c r="AL901" s="14"/>
      <c r="AM901" s="14"/>
      <c r="AN901" s="14"/>
      <c r="AO901" s="14"/>
      <c r="AP901" s="14"/>
    </row>
    <row r="902" spans="1:42" ht="12.75" customHeight="1" x14ac:dyDescent="0.2">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c r="AD902" s="14"/>
      <c r="AE902" s="14"/>
      <c r="AF902" s="14"/>
      <c r="AG902" s="14"/>
      <c r="AH902" s="14"/>
      <c r="AI902" s="14"/>
      <c r="AJ902" s="14"/>
      <c r="AK902" s="14"/>
      <c r="AL902" s="14"/>
      <c r="AM902" s="14"/>
      <c r="AN902" s="14"/>
      <c r="AO902" s="14"/>
      <c r="AP902" s="14"/>
    </row>
    <row r="903" spans="1:42" ht="12.75" customHeight="1" x14ac:dyDescent="0.2">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c r="AD903" s="14"/>
      <c r="AE903" s="14"/>
      <c r="AF903" s="14"/>
      <c r="AG903" s="14"/>
      <c r="AH903" s="14"/>
      <c r="AI903" s="14"/>
      <c r="AJ903" s="14"/>
      <c r="AK903" s="14"/>
      <c r="AL903" s="14"/>
      <c r="AM903" s="14"/>
      <c r="AN903" s="14"/>
      <c r="AO903" s="14"/>
      <c r="AP903" s="14"/>
    </row>
    <row r="904" spans="1:42" ht="12.75" customHeight="1" x14ac:dyDescent="0.2">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c r="AD904" s="14"/>
      <c r="AE904" s="14"/>
      <c r="AF904" s="14"/>
      <c r="AG904" s="14"/>
      <c r="AH904" s="14"/>
      <c r="AI904" s="14"/>
      <c r="AJ904" s="14"/>
      <c r="AK904" s="14"/>
      <c r="AL904" s="14"/>
      <c r="AM904" s="14"/>
      <c r="AN904" s="14"/>
      <c r="AO904" s="14"/>
      <c r="AP904" s="14"/>
    </row>
    <row r="905" spans="1:42" ht="12.75" customHeight="1" x14ac:dyDescent="0.2">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c r="AD905" s="14"/>
      <c r="AE905" s="14"/>
      <c r="AF905" s="14"/>
      <c r="AG905" s="14"/>
      <c r="AH905" s="14"/>
      <c r="AI905" s="14"/>
      <c r="AJ905" s="14"/>
      <c r="AK905" s="14"/>
      <c r="AL905" s="14"/>
      <c r="AM905" s="14"/>
      <c r="AN905" s="14"/>
      <c r="AO905" s="14"/>
      <c r="AP905" s="14"/>
    </row>
    <row r="906" spans="1:42" ht="12.75" customHeight="1" x14ac:dyDescent="0.2">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c r="AD906" s="14"/>
      <c r="AE906" s="14"/>
      <c r="AF906" s="14"/>
      <c r="AG906" s="14"/>
      <c r="AH906" s="14"/>
      <c r="AI906" s="14"/>
      <c r="AJ906" s="14"/>
      <c r="AK906" s="14"/>
      <c r="AL906" s="14"/>
      <c r="AM906" s="14"/>
      <c r="AN906" s="14"/>
      <c r="AO906" s="14"/>
      <c r="AP906" s="14"/>
    </row>
    <row r="907" spans="1:42" ht="12.75" customHeight="1" x14ac:dyDescent="0.2">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c r="AD907" s="14"/>
      <c r="AE907" s="14"/>
      <c r="AF907" s="14"/>
      <c r="AG907" s="14"/>
      <c r="AH907" s="14"/>
      <c r="AI907" s="14"/>
      <c r="AJ907" s="14"/>
      <c r="AK907" s="14"/>
      <c r="AL907" s="14"/>
      <c r="AM907" s="14"/>
      <c r="AN907" s="14"/>
      <c r="AO907" s="14"/>
      <c r="AP907" s="14"/>
    </row>
    <row r="908" spans="1:42" ht="12.75" customHeight="1" x14ac:dyDescent="0.2">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c r="AD908" s="14"/>
      <c r="AE908" s="14"/>
      <c r="AF908" s="14"/>
      <c r="AG908" s="14"/>
      <c r="AH908" s="14"/>
      <c r="AI908" s="14"/>
      <c r="AJ908" s="14"/>
      <c r="AK908" s="14"/>
      <c r="AL908" s="14"/>
      <c r="AM908" s="14"/>
      <c r="AN908" s="14"/>
      <c r="AO908" s="14"/>
      <c r="AP908" s="14"/>
    </row>
    <row r="909" spans="1:42" ht="12.75" customHeight="1" x14ac:dyDescent="0.2">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c r="AD909" s="14"/>
      <c r="AE909" s="14"/>
      <c r="AF909" s="14"/>
      <c r="AG909" s="14"/>
      <c r="AH909" s="14"/>
      <c r="AI909" s="14"/>
      <c r="AJ909" s="14"/>
      <c r="AK909" s="14"/>
      <c r="AL909" s="14"/>
      <c r="AM909" s="14"/>
      <c r="AN909" s="14"/>
      <c r="AO909" s="14"/>
      <c r="AP909" s="14"/>
    </row>
    <row r="910" spans="1:42" ht="12.75" customHeight="1" x14ac:dyDescent="0.2">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c r="AD910" s="14"/>
      <c r="AE910" s="14"/>
      <c r="AF910" s="14"/>
      <c r="AG910" s="14"/>
      <c r="AH910" s="14"/>
      <c r="AI910" s="14"/>
      <c r="AJ910" s="14"/>
      <c r="AK910" s="14"/>
      <c r="AL910" s="14"/>
      <c r="AM910" s="14"/>
      <c r="AN910" s="14"/>
      <c r="AO910" s="14"/>
      <c r="AP910" s="14"/>
    </row>
    <row r="911" spans="1:42" ht="12.75" customHeight="1" x14ac:dyDescent="0.2">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c r="AD911" s="14"/>
      <c r="AE911" s="14"/>
      <c r="AF911" s="14"/>
      <c r="AG911" s="14"/>
      <c r="AH911" s="14"/>
      <c r="AI911" s="14"/>
      <c r="AJ911" s="14"/>
      <c r="AK911" s="14"/>
      <c r="AL911" s="14"/>
      <c r="AM911" s="14"/>
      <c r="AN911" s="14"/>
      <c r="AO911" s="14"/>
      <c r="AP911" s="14"/>
    </row>
    <row r="912" spans="1:42" ht="12.75" customHeight="1" x14ac:dyDescent="0.2">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c r="AD912" s="14"/>
      <c r="AE912" s="14"/>
      <c r="AF912" s="14"/>
      <c r="AG912" s="14"/>
      <c r="AH912" s="14"/>
      <c r="AI912" s="14"/>
      <c r="AJ912" s="14"/>
      <c r="AK912" s="14"/>
      <c r="AL912" s="14"/>
      <c r="AM912" s="14"/>
      <c r="AN912" s="14"/>
      <c r="AO912" s="14"/>
      <c r="AP912" s="14"/>
    </row>
    <row r="913" spans="1:42" ht="12.75" customHeight="1" x14ac:dyDescent="0.2">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c r="AD913" s="14"/>
      <c r="AE913" s="14"/>
      <c r="AF913" s="14"/>
      <c r="AG913" s="14"/>
      <c r="AH913" s="14"/>
      <c r="AI913" s="14"/>
      <c r="AJ913" s="14"/>
      <c r="AK913" s="14"/>
      <c r="AL913" s="14"/>
      <c r="AM913" s="14"/>
      <c r="AN913" s="14"/>
      <c r="AO913" s="14"/>
      <c r="AP913" s="14"/>
    </row>
    <row r="914" spans="1:42" ht="12.75" customHeight="1" x14ac:dyDescent="0.2">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c r="AD914" s="14"/>
      <c r="AE914" s="14"/>
      <c r="AF914" s="14"/>
      <c r="AG914" s="14"/>
      <c r="AH914" s="14"/>
      <c r="AI914" s="14"/>
      <c r="AJ914" s="14"/>
      <c r="AK914" s="14"/>
      <c r="AL914" s="14"/>
      <c r="AM914" s="14"/>
      <c r="AN914" s="14"/>
      <c r="AO914" s="14"/>
      <c r="AP914" s="14"/>
    </row>
    <row r="915" spans="1:42" ht="12.75" customHeight="1" x14ac:dyDescent="0.2">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c r="AD915" s="14"/>
      <c r="AE915" s="14"/>
      <c r="AF915" s="14"/>
      <c r="AG915" s="14"/>
      <c r="AH915" s="14"/>
      <c r="AI915" s="14"/>
      <c r="AJ915" s="14"/>
      <c r="AK915" s="14"/>
      <c r="AL915" s="14"/>
      <c r="AM915" s="14"/>
      <c r="AN915" s="14"/>
      <c r="AO915" s="14"/>
      <c r="AP915" s="14"/>
    </row>
    <row r="916" spans="1:42" ht="12.75" customHeight="1" x14ac:dyDescent="0.2">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c r="AD916" s="14"/>
      <c r="AE916" s="14"/>
      <c r="AF916" s="14"/>
      <c r="AG916" s="14"/>
      <c r="AH916" s="14"/>
      <c r="AI916" s="14"/>
      <c r="AJ916" s="14"/>
      <c r="AK916" s="14"/>
      <c r="AL916" s="14"/>
      <c r="AM916" s="14"/>
      <c r="AN916" s="14"/>
      <c r="AO916" s="14"/>
      <c r="AP916" s="14"/>
    </row>
    <row r="917" spans="1:42" ht="12.75" customHeight="1" x14ac:dyDescent="0.2">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c r="AD917" s="14"/>
      <c r="AE917" s="14"/>
      <c r="AF917" s="14"/>
      <c r="AG917" s="14"/>
      <c r="AH917" s="14"/>
      <c r="AI917" s="14"/>
      <c r="AJ917" s="14"/>
      <c r="AK917" s="14"/>
      <c r="AL917" s="14"/>
      <c r="AM917" s="14"/>
      <c r="AN917" s="14"/>
      <c r="AO917" s="14"/>
      <c r="AP917" s="14"/>
    </row>
    <row r="918" spans="1:42" ht="12.75" customHeight="1" x14ac:dyDescent="0.2">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c r="AD918" s="14"/>
      <c r="AE918" s="14"/>
      <c r="AF918" s="14"/>
      <c r="AG918" s="14"/>
      <c r="AH918" s="14"/>
      <c r="AI918" s="14"/>
      <c r="AJ918" s="14"/>
      <c r="AK918" s="14"/>
      <c r="AL918" s="14"/>
      <c r="AM918" s="14"/>
      <c r="AN918" s="14"/>
      <c r="AO918" s="14"/>
      <c r="AP918" s="14"/>
    </row>
    <row r="919" spans="1:42" ht="12.75" customHeight="1" x14ac:dyDescent="0.2">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c r="AD919" s="14"/>
      <c r="AE919" s="14"/>
      <c r="AF919" s="14"/>
      <c r="AG919" s="14"/>
      <c r="AH919" s="14"/>
      <c r="AI919" s="14"/>
      <c r="AJ919" s="14"/>
      <c r="AK919" s="14"/>
      <c r="AL919" s="14"/>
      <c r="AM919" s="14"/>
      <c r="AN919" s="14"/>
      <c r="AO919" s="14"/>
      <c r="AP919" s="14"/>
    </row>
    <row r="920" spans="1:42" ht="12.75" customHeight="1" x14ac:dyDescent="0.2">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c r="AD920" s="14"/>
      <c r="AE920" s="14"/>
      <c r="AF920" s="14"/>
      <c r="AG920" s="14"/>
      <c r="AH920" s="14"/>
      <c r="AI920" s="14"/>
      <c r="AJ920" s="14"/>
      <c r="AK920" s="14"/>
      <c r="AL920" s="14"/>
      <c r="AM920" s="14"/>
      <c r="AN920" s="14"/>
      <c r="AO920" s="14"/>
      <c r="AP920" s="14"/>
    </row>
    <row r="921" spans="1:42" ht="12.75" customHeight="1" x14ac:dyDescent="0.2">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c r="AD921" s="14"/>
      <c r="AE921" s="14"/>
      <c r="AF921" s="14"/>
      <c r="AG921" s="14"/>
      <c r="AH921" s="14"/>
      <c r="AI921" s="14"/>
      <c r="AJ921" s="14"/>
      <c r="AK921" s="14"/>
      <c r="AL921" s="14"/>
      <c r="AM921" s="14"/>
      <c r="AN921" s="14"/>
      <c r="AO921" s="14"/>
      <c r="AP921" s="14"/>
    </row>
    <row r="922" spans="1:42" ht="12.75" customHeight="1" x14ac:dyDescent="0.2">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c r="AD922" s="14"/>
      <c r="AE922" s="14"/>
      <c r="AF922" s="14"/>
      <c r="AG922" s="14"/>
      <c r="AH922" s="14"/>
      <c r="AI922" s="14"/>
      <c r="AJ922" s="14"/>
      <c r="AK922" s="14"/>
      <c r="AL922" s="14"/>
      <c r="AM922" s="14"/>
      <c r="AN922" s="14"/>
      <c r="AO922" s="14"/>
      <c r="AP922" s="14"/>
    </row>
    <row r="923" spans="1:42" ht="12.75" customHeight="1" x14ac:dyDescent="0.2">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c r="AD923" s="14"/>
      <c r="AE923" s="14"/>
      <c r="AF923" s="14"/>
      <c r="AG923" s="14"/>
      <c r="AH923" s="14"/>
      <c r="AI923" s="14"/>
      <c r="AJ923" s="14"/>
      <c r="AK923" s="14"/>
      <c r="AL923" s="14"/>
      <c r="AM923" s="14"/>
      <c r="AN923" s="14"/>
      <c r="AO923" s="14"/>
      <c r="AP923" s="14"/>
    </row>
    <row r="924" spans="1:42" ht="12.75" customHeight="1" x14ac:dyDescent="0.2">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c r="AD924" s="14"/>
      <c r="AE924" s="14"/>
      <c r="AF924" s="14"/>
      <c r="AG924" s="14"/>
      <c r="AH924" s="14"/>
      <c r="AI924" s="14"/>
      <c r="AJ924" s="14"/>
      <c r="AK924" s="14"/>
      <c r="AL924" s="14"/>
      <c r="AM924" s="14"/>
      <c r="AN924" s="14"/>
      <c r="AO924" s="14"/>
      <c r="AP924" s="14"/>
    </row>
    <row r="925" spans="1:42" ht="12.75" customHeight="1" x14ac:dyDescent="0.2">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c r="AD925" s="14"/>
      <c r="AE925" s="14"/>
      <c r="AF925" s="14"/>
      <c r="AG925" s="14"/>
      <c r="AH925" s="14"/>
      <c r="AI925" s="14"/>
      <c r="AJ925" s="14"/>
      <c r="AK925" s="14"/>
      <c r="AL925" s="14"/>
      <c r="AM925" s="14"/>
      <c r="AN925" s="14"/>
      <c r="AO925" s="14"/>
      <c r="AP925" s="14"/>
    </row>
    <row r="926" spans="1:42" ht="12.75" customHeight="1" x14ac:dyDescent="0.2">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c r="AD926" s="14"/>
      <c r="AE926" s="14"/>
      <c r="AF926" s="14"/>
      <c r="AG926" s="14"/>
      <c r="AH926" s="14"/>
      <c r="AI926" s="14"/>
      <c r="AJ926" s="14"/>
      <c r="AK926" s="14"/>
      <c r="AL926" s="14"/>
      <c r="AM926" s="14"/>
      <c r="AN926" s="14"/>
      <c r="AO926" s="14"/>
      <c r="AP926" s="14"/>
    </row>
    <row r="927" spans="1:42" ht="12.75" customHeight="1" x14ac:dyDescent="0.2">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c r="AD927" s="14"/>
      <c r="AE927" s="14"/>
      <c r="AF927" s="14"/>
      <c r="AG927" s="14"/>
      <c r="AH927" s="14"/>
      <c r="AI927" s="14"/>
      <c r="AJ927" s="14"/>
      <c r="AK927" s="14"/>
      <c r="AL927" s="14"/>
      <c r="AM927" s="14"/>
      <c r="AN927" s="14"/>
      <c r="AO927" s="14"/>
      <c r="AP927" s="14"/>
    </row>
    <row r="928" spans="1:42" ht="12.75" customHeight="1" x14ac:dyDescent="0.2">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c r="AD928" s="14"/>
      <c r="AE928" s="14"/>
      <c r="AF928" s="14"/>
      <c r="AG928" s="14"/>
      <c r="AH928" s="14"/>
      <c r="AI928" s="14"/>
      <c r="AJ928" s="14"/>
      <c r="AK928" s="14"/>
      <c r="AL928" s="14"/>
      <c r="AM928" s="14"/>
      <c r="AN928" s="14"/>
      <c r="AO928" s="14"/>
      <c r="AP928" s="14"/>
    </row>
    <row r="929" spans="1:42" ht="12.75" customHeight="1" x14ac:dyDescent="0.2">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c r="AD929" s="14"/>
      <c r="AE929" s="14"/>
      <c r="AF929" s="14"/>
      <c r="AG929" s="14"/>
      <c r="AH929" s="14"/>
      <c r="AI929" s="14"/>
      <c r="AJ929" s="14"/>
      <c r="AK929" s="14"/>
      <c r="AL929" s="14"/>
      <c r="AM929" s="14"/>
      <c r="AN929" s="14"/>
      <c r="AO929" s="14"/>
      <c r="AP929" s="14"/>
    </row>
    <row r="930" spans="1:42" ht="12.75" customHeight="1" x14ac:dyDescent="0.2">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c r="AD930" s="14"/>
      <c r="AE930" s="14"/>
      <c r="AF930" s="14"/>
      <c r="AG930" s="14"/>
      <c r="AH930" s="14"/>
      <c r="AI930" s="14"/>
      <c r="AJ930" s="14"/>
      <c r="AK930" s="14"/>
      <c r="AL930" s="14"/>
      <c r="AM930" s="14"/>
      <c r="AN930" s="14"/>
      <c r="AO930" s="14"/>
      <c r="AP930" s="14"/>
    </row>
    <row r="931" spans="1:42" ht="12.75" customHeight="1" x14ac:dyDescent="0.2">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c r="AD931" s="14"/>
      <c r="AE931" s="14"/>
      <c r="AF931" s="14"/>
      <c r="AG931" s="14"/>
      <c r="AH931" s="14"/>
      <c r="AI931" s="14"/>
      <c r="AJ931" s="14"/>
      <c r="AK931" s="14"/>
      <c r="AL931" s="14"/>
      <c r="AM931" s="14"/>
      <c r="AN931" s="14"/>
      <c r="AO931" s="14"/>
      <c r="AP931" s="14"/>
    </row>
    <row r="932" spans="1:42" ht="12.75" customHeight="1" x14ac:dyDescent="0.2">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c r="AD932" s="14"/>
      <c r="AE932" s="14"/>
      <c r="AF932" s="14"/>
      <c r="AG932" s="14"/>
      <c r="AH932" s="14"/>
      <c r="AI932" s="14"/>
      <c r="AJ932" s="14"/>
      <c r="AK932" s="14"/>
      <c r="AL932" s="14"/>
      <c r="AM932" s="14"/>
      <c r="AN932" s="14"/>
      <c r="AO932" s="14"/>
      <c r="AP932" s="14"/>
    </row>
    <row r="933" spans="1:42" ht="12.75" customHeight="1" x14ac:dyDescent="0.2">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c r="AD933" s="14"/>
      <c r="AE933" s="14"/>
      <c r="AF933" s="14"/>
      <c r="AG933" s="14"/>
      <c r="AH933" s="14"/>
      <c r="AI933" s="14"/>
      <c r="AJ933" s="14"/>
      <c r="AK933" s="14"/>
      <c r="AL933" s="14"/>
      <c r="AM933" s="14"/>
      <c r="AN933" s="14"/>
      <c r="AO933" s="14"/>
      <c r="AP933" s="14"/>
    </row>
    <row r="934" spans="1:42" ht="12.75" customHeight="1" x14ac:dyDescent="0.2">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c r="AD934" s="14"/>
      <c r="AE934" s="14"/>
      <c r="AF934" s="14"/>
      <c r="AG934" s="14"/>
      <c r="AH934" s="14"/>
      <c r="AI934" s="14"/>
      <c r="AJ934" s="14"/>
      <c r="AK934" s="14"/>
      <c r="AL934" s="14"/>
      <c r="AM934" s="14"/>
      <c r="AN934" s="14"/>
      <c r="AO934" s="14"/>
      <c r="AP934" s="14"/>
    </row>
    <row r="935" spans="1:42" ht="12.75" customHeight="1" x14ac:dyDescent="0.2">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c r="AD935" s="14"/>
      <c r="AE935" s="14"/>
      <c r="AF935" s="14"/>
      <c r="AG935" s="14"/>
      <c r="AH935" s="14"/>
      <c r="AI935" s="14"/>
      <c r="AJ935" s="14"/>
      <c r="AK935" s="14"/>
      <c r="AL935" s="14"/>
      <c r="AM935" s="14"/>
      <c r="AN935" s="14"/>
      <c r="AO935" s="14"/>
      <c r="AP935" s="14"/>
    </row>
    <row r="936" spans="1:42" ht="12.75" customHeight="1" x14ac:dyDescent="0.2">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c r="AD936" s="14"/>
      <c r="AE936" s="14"/>
      <c r="AF936" s="14"/>
      <c r="AG936" s="14"/>
      <c r="AH936" s="14"/>
      <c r="AI936" s="14"/>
      <c r="AJ936" s="14"/>
      <c r="AK936" s="14"/>
      <c r="AL936" s="14"/>
      <c r="AM936" s="14"/>
      <c r="AN936" s="14"/>
      <c r="AO936" s="14"/>
      <c r="AP936" s="14"/>
    </row>
    <row r="937" spans="1:42" ht="12.75" customHeight="1" x14ac:dyDescent="0.2">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c r="AD937" s="14"/>
      <c r="AE937" s="14"/>
      <c r="AF937" s="14"/>
      <c r="AG937" s="14"/>
      <c r="AH937" s="14"/>
      <c r="AI937" s="14"/>
      <c r="AJ937" s="14"/>
      <c r="AK937" s="14"/>
      <c r="AL937" s="14"/>
      <c r="AM937" s="14"/>
      <c r="AN937" s="14"/>
      <c r="AO937" s="14"/>
      <c r="AP937" s="14"/>
    </row>
    <row r="938" spans="1:42" ht="12.75" customHeight="1" x14ac:dyDescent="0.2">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c r="AD938" s="14"/>
      <c r="AE938" s="14"/>
      <c r="AF938" s="14"/>
      <c r="AG938" s="14"/>
      <c r="AH938" s="14"/>
      <c r="AI938" s="14"/>
      <c r="AJ938" s="14"/>
      <c r="AK938" s="14"/>
      <c r="AL938" s="14"/>
      <c r="AM938" s="14"/>
      <c r="AN938" s="14"/>
      <c r="AO938" s="14"/>
      <c r="AP938" s="14"/>
    </row>
    <row r="939" spans="1:42" ht="12.75" customHeight="1" x14ac:dyDescent="0.2">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c r="AD939" s="14"/>
      <c r="AE939" s="14"/>
      <c r="AF939" s="14"/>
      <c r="AG939" s="14"/>
      <c r="AH939" s="14"/>
      <c r="AI939" s="14"/>
      <c r="AJ939" s="14"/>
      <c r="AK939" s="14"/>
      <c r="AL939" s="14"/>
      <c r="AM939" s="14"/>
      <c r="AN939" s="14"/>
      <c r="AO939" s="14"/>
      <c r="AP939" s="14"/>
    </row>
    <row r="940" spans="1:42" ht="12.75" customHeight="1" x14ac:dyDescent="0.2">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c r="AD940" s="14"/>
      <c r="AE940" s="14"/>
      <c r="AF940" s="14"/>
      <c r="AG940" s="14"/>
      <c r="AH940" s="14"/>
      <c r="AI940" s="14"/>
      <c r="AJ940" s="14"/>
      <c r="AK940" s="14"/>
      <c r="AL940" s="14"/>
      <c r="AM940" s="14"/>
      <c r="AN940" s="14"/>
      <c r="AO940" s="14"/>
      <c r="AP940" s="14"/>
    </row>
    <row r="941" spans="1:42" ht="12.75" customHeight="1" x14ac:dyDescent="0.2">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c r="AD941" s="14"/>
      <c r="AE941" s="14"/>
      <c r="AF941" s="14"/>
      <c r="AG941" s="14"/>
      <c r="AH941" s="14"/>
      <c r="AI941" s="14"/>
      <c r="AJ941" s="14"/>
      <c r="AK941" s="14"/>
      <c r="AL941" s="14"/>
      <c r="AM941" s="14"/>
      <c r="AN941" s="14"/>
      <c r="AO941" s="14"/>
      <c r="AP941" s="14"/>
    </row>
    <row r="942" spans="1:42" ht="12.75" customHeight="1" x14ac:dyDescent="0.2">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c r="AD942" s="14"/>
      <c r="AE942" s="14"/>
      <c r="AF942" s="14"/>
      <c r="AG942" s="14"/>
      <c r="AH942" s="14"/>
      <c r="AI942" s="14"/>
      <c r="AJ942" s="14"/>
      <c r="AK942" s="14"/>
      <c r="AL942" s="14"/>
      <c r="AM942" s="14"/>
      <c r="AN942" s="14"/>
      <c r="AO942" s="14"/>
      <c r="AP942" s="14"/>
    </row>
    <row r="943" spans="1:42" ht="12.75" customHeight="1" x14ac:dyDescent="0.2">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c r="AD943" s="14"/>
      <c r="AE943" s="14"/>
      <c r="AF943" s="14"/>
      <c r="AG943" s="14"/>
      <c r="AH943" s="14"/>
      <c r="AI943" s="14"/>
      <c r="AJ943" s="14"/>
      <c r="AK943" s="14"/>
      <c r="AL943" s="14"/>
      <c r="AM943" s="14"/>
      <c r="AN943" s="14"/>
      <c r="AO943" s="14"/>
      <c r="AP943" s="14"/>
    </row>
    <row r="944" spans="1:42" ht="12.75" customHeight="1" x14ac:dyDescent="0.2">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c r="AD944" s="14"/>
      <c r="AE944" s="14"/>
      <c r="AF944" s="14"/>
      <c r="AG944" s="14"/>
      <c r="AH944" s="14"/>
      <c r="AI944" s="14"/>
      <c r="AJ944" s="14"/>
      <c r="AK944" s="14"/>
      <c r="AL944" s="14"/>
      <c r="AM944" s="14"/>
      <c r="AN944" s="14"/>
      <c r="AO944" s="14"/>
      <c r="AP944" s="14"/>
    </row>
    <row r="945" spans="1:42" ht="12.75" customHeight="1" x14ac:dyDescent="0.2">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c r="AD945" s="14"/>
      <c r="AE945" s="14"/>
      <c r="AF945" s="14"/>
      <c r="AG945" s="14"/>
      <c r="AH945" s="14"/>
      <c r="AI945" s="14"/>
      <c r="AJ945" s="14"/>
      <c r="AK945" s="14"/>
      <c r="AL945" s="14"/>
      <c r="AM945" s="14"/>
      <c r="AN945" s="14"/>
      <c r="AO945" s="14"/>
      <c r="AP945" s="14"/>
    </row>
    <row r="946" spans="1:42" ht="12.75" customHeight="1" x14ac:dyDescent="0.2">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c r="AD946" s="14"/>
      <c r="AE946" s="14"/>
      <c r="AF946" s="14"/>
      <c r="AG946" s="14"/>
      <c r="AH946" s="14"/>
      <c r="AI946" s="14"/>
      <c r="AJ946" s="14"/>
      <c r="AK946" s="14"/>
      <c r="AL946" s="14"/>
      <c r="AM946" s="14"/>
      <c r="AN946" s="14"/>
      <c r="AO946" s="14"/>
      <c r="AP946" s="14"/>
    </row>
    <row r="947" spans="1:42" ht="12.75" customHeight="1" x14ac:dyDescent="0.2">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c r="AD947" s="14"/>
      <c r="AE947" s="14"/>
      <c r="AF947" s="14"/>
      <c r="AG947" s="14"/>
      <c r="AH947" s="14"/>
      <c r="AI947" s="14"/>
      <c r="AJ947" s="14"/>
      <c r="AK947" s="14"/>
      <c r="AL947" s="14"/>
      <c r="AM947" s="14"/>
      <c r="AN947" s="14"/>
      <c r="AO947" s="14"/>
      <c r="AP947" s="14"/>
    </row>
    <row r="948" spans="1:42" ht="12.75" customHeight="1" x14ac:dyDescent="0.2">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c r="AD948" s="14"/>
      <c r="AE948" s="14"/>
      <c r="AF948" s="14"/>
      <c r="AG948" s="14"/>
      <c r="AH948" s="14"/>
      <c r="AI948" s="14"/>
      <c r="AJ948" s="14"/>
      <c r="AK948" s="14"/>
      <c r="AL948" s="14"/>
      <c r="AM948" s="14"/>
      <c r="AN948" s="14"/>
      <c r="AO948" s="14"/>
      <c r="AP948" s="14"/>
    </row>
    <row r="949" spans="1:42" ht="12.75" customHeight="1" x14ac:dyDescent="0.2">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c r="AD949" s="14"/>
      <c r="AE949" s="14"/>
      <c r="AF949" s="14"/>
      <c r="AG949" s="14"/>
      <c r="AH949" s="14"/>
      <c r="AI949" s="14"/>
      <c r="AJ949" s="14"/>
      <c r="AK949" s="14"/>
      <c r="AL949" s="14"/>
      <c r="AM949" s="14"/>
      <c r="AN949" s="14"/>
      <c r="AO949" s="14"/>
      <c r="AP949" s="14"/>
    </row>
    <row r="950" spans="1:42" ht="12.75" customHeight="1" x14ac:dyDescent="0.2">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c r="AD950" s="14"/>
      <c r="AE950" s="14"/>
      <c r="AF950" s="14"/>
      <c r="AG950" s="14"/>
      <c r="AH950" s="14"/>
      <c r="AI950" s="14"/>
      <c r="AJ950" s="14"/>
      <c r="AK950" s="14"/>
      <c r="AL950" s="14"/>
      <c r="AM950" s="14"/>
      <c r="AN950" s="14"/>
      <c r="AO950" s="14"/>
      <c r="AP950" s="14"/>
    </row>
    <row r="951" spans="1:42" ht="12.75" customHeight="1" x14ac:dyDescent="0.2">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c r="AD951" s="14"/>
      <c r="AE951" s="14"/>
      <c r="AF951" s="14"/>
      <c r="AG951" s="14"/>
      <c r="AH951" s="14"/>
      <c r="AI951" s="14"/>
      <c r="AJ951" s="14"/>
      <c r="AK951" s="14"/>
      <c r="AL951" s="14"/>
      <c r="AM951" s="14"/>
      <c r="AN951" s="14"/>
      <c r="AO951" s="14"/>
      <c r="AP951" s="14"/>
    </row>
    <row r="952" spans="1:42" ht="12.75" customHeight="1" x14ac:dyDescent="0.2">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c r="AD952" s="14"/>
      <c r="AE952" s="14"/>
      <c r="AF952" s="14"/>
      <c r="AG952" s="14"/>
      <c r="AH952" s="14"/>
      <c r="AI952" s="14"/>
      <c r="AJ952" s="14"/>
      <c r="AK952" s="14"/>
      <c r="AL952" s="14"/>
      <c r="AM952" s="14"/>
      <c r="AN952" s="14"/>
      <c r="AO952" s="14"/>
      <c r="AP952" s="14"/>
    </row>
    <row r="953" spans="1:42" ht="12.75" customHeight="1" x14ac:dyDescent="0.2">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c r="AD953" s="14"/>
      <c r="AE953" s="14"/>
      <c r="AF953" s="14"/>
      <c r="AG953" s="14"/>
      <c r="AH953" s="14"/>
      <c r="AI953" s="14"/>
      <c r="AJ953" s="14"/>
      <c r="AK953" s="14"/>
      <c r="AL953" s="14"/>
      <c r="AM953" s="14"/>
      <c r="AN953" s="14"/>
      <c r="AO953" s="14"/>
      <c r="AP953" s="14"/>
    </row>
    <row r="954" spans="1:42" ht="12.75" customHeight="1" x14ac:dyDescent="0.2">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c r="AD954" s="14"/>
      <c r="AE954" s="14"/>
      <c r="AF954" s="14"/>
      <c r="AG954" s="14"/>
      <c r="AH954" s="14"/>
      <c r="AI954" s="14"/>
      <c r="AJ954" s="14"/>
      <c r="AK954" s="14"/>
      <c r="AL954" s="14"/>
      <c r="AM954" s="14"/>
      <c r="AN954" s="14"/>
      <c r="AO954" s="14"/>
      <c r="AP954" s="14"/>
    </row>
    <row r="955" spans="1:42" ht="12.75" customHeight="1" x14ac:dyDescent="0.2">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c r="AD955" s="14"/>
      <c r="AE955" s="14"/>
      <c r="AF955" s="14"/>
      <c r="AG955" s="14"/>
      <c r="AH955" s="14"/>
      <c r="AI955" s="14"/>
      <c r="AJ955" s="14"/>
      <c r="AK955" s="14"/>
      <c r="AL955" s="14"/>
      <c r="AM955" s="14"/>
      <c r="AN955" s="14"/>
      <c r="AO955" s="14"/>
      <c r="AP955" s="14"/>
    </row>
    <row r="956" spans="1:42" ht="12.75" customHeight="1" x14ac:dyDescent="0.2">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c r="AD956" s="14"/>
      <c r="AE956" s="14"/>
      <c r="AF956" s="14"/>
      <c r="AG956" s="14"/>
      <c r="AH956" s="14"/>
      <c r="AI956" s="14"/>
      <c r="AJ956" s="14"/>
      <c r="AK956" s="14"/>
      <c r="AL956" s="14"/>
      <c r="AM956" s="14"/>
      <c r="AN956" s="14"/>
      <c r="AO956" s="14"/>
      <c r="AP956" s="14"/>
    </row>
    <row r="957" spans="1:42" ht="12.75" customHeight="1" x14ac:dyDescent="0.2">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c r="AD957" s="14"/>
      <c r="AE957" s="14"/>
      <c r="AF957" s="14"/>
      <c r="AG957" s="14"/>
      <c r="AH957" s="14"/>
      <c r="AI957" s="14"/>
      <c r="AJ957" s="14"/>
      <c r="AK957" s="14"/>
      <c r="AL957" s="14"/>
      <c r="AM957" s="14"/>
      <c r="AN957" s="14"/>
      <c r="AO957" s="14"/>
      <c r="AP957" s="14"/>
    </row>
    <row r="958" spans="1:42" ht="12.75" customHeight="1" x14ac:dyDescent="0.2">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c r="AD958" s="14"/>
      <c r="AE958" s="14"/>
      <c r="AF958" s="14"/>
      <c r="AG958" s="14"/>
      <c r="AH958" s="14"/>
      <c r="AI958" s="14"/>
      <c r="AJ958" s="14"/>
      <c r="AK958" s="14"/>
      <c r="AL958" s="14"/>
      <c r="AM958" s="14"/>
      <c r="AN958" s="14"/>
      <c r="AO958" s="14"/>
      <c r="AP958" s="14"/>
    </row>
    <row r="959" spans="1:42" ht="12.75" customHeight="1" x14ac:dyDescent="0.2">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c r="AD959" s="14"/>
      <c r="AE959" s="14"/>
      <c r="AF959" s="14"/>
      <c r="AG959" s="14"/>
      <c r="AH959" s="14"/>
      <c r="AI959" s="14"/>
      <c r="AJ959" s="14"/>
      <c r="AK959" s="14"/>
      <c r="AL959" s="14"/>
      <c r="AM959" s="14"/>
      <c r="AN959" s="14"/>
      <c r="AO959" s="14"/>
      <c r="AP959" s="14"/>
    </row>
    <row r="960" spans="1:42" ht="12.75" customHeight="1" x14ac:dyDescent="0.2">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c r="AD960" s="14"/>
      <c r="AE960" s="14"/>
      <c r="AF960" s="14"/>
      <c r="AG960" s="14"/>
      <c r="AH960" s="14"/>
      <c r="AI960" s="14"/>
      <c r="AJ960" s="14"/>
      <c r="AK960" s="14"/>
      <c r="AL960" s="14"/>
      <c r="AM960" s="14"/>
      <c r="AN960" s="14"/>
      <c r="AO960" s="14"/>
      <c r="AP960" s="14"/>
    </row>
    <row r="961" spans="1:42" ht="12.75" customHeight="1" x14ac:dyDescent="0.2">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c r="AD961" s="14"/>
      <c r="AE961" s="14"/>
      <c r="AF961" s="14"/>
      <c r="AG961" s="14"/>
      <c r="AH961" s="14"/>
      <c r="AI961" s="14"/>
      <c r="AJ961" s="14"/>
      <c r="AK961" s="14"/>
      <c r="AL961" s="14"/>
      <c r="AM961" s="14"/>
      <c r="AN961" s="14"/>
      <c r="AO961" s="14"/>
      <c r="AP961" s="14"/>
    </row>
    <row r="962" spans="1:42" ht="12.75" customHeight="1" x14ac:dyDescent="0.2">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c r="AD962" s="14"/>
      <c r="AE962" s="14"/>
      <c r="AF962" s="14"/>
      <c r="AG962" s="14"/>
      <c r="AH962" s="14"/>
      <c r="AI962" s="14"/>
      <c r="AJ962" s="14"/>
      <c r="AK962" s="14"/>
      <c r="AL962" s="14"/>
      <c r="AM962" s="14"/>
      <c r="AN962" s="14"/>
      <c r="AO962" s="14"/>
      <c r="AP962" s="14"/>
    </row>
    <row r="963" spans="1:42" ht="12.75" customHeight="1" x14ac:dyDescent="0.2">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c r="AD963" s="14"/>
      <c r="AE963" s="14"/>
      <c r="AF963" s="14"/>
      <c r="AG963" s="14"/>
      <c r="AH963" s="14"/>
      <c r="AI963" s="14"/>
      <c r="AJ963" s="14"/>
      <c r="AK963" s="14"/>
      <c r="AL963" s="14"/>
      <c r="AM963" s="14"/>
      <c r="AN963" s="14"/>
      <c r="AO963" s="14"/>
      <c r="AP963" s="14"/>
    </row>
    <row r="964" spans="1:42" ht="12.75" customHeight="1" x14ac:dyDescent="0.2">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c r="AD964" s="14"/>
      <c r="AE964" s="14"/>
      <c r="AF964" s="14"/>
      <c r="AG964" s="14"/>
      <c r="AH964" s="14"/>
      <c r="AI964" s="14"/>
      <c r="AJ964" s="14"/>
      <c r="AK964" s="14"/>
      <c r="AL964" s="14"/>
      <c r="AM964" s="14"/>
      <c r="AN964" s="14"/>
      <c r="AO964" s="14"/>
      <c r="AP964" s="14"/>
    </row>
    <row r="965" spans="1:42" ht="12.75" customHeight="1" x14ac:dyDescent="0.2">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c r="AD965" s="14"/>
      <c r="AE965" s="14"/>
      <c r="AF965" s="14"/>
      <c r="AG965" s="14"/>
      <c r="AH965" s="14"/>
      <c r="AI965" s="14"/>
      <c r="AJ965" s="14"/>
      <c r="AK965" s="14"/>
      <c r="AL965" s="14"/>
      <c r="AM965" s="14"/>
      <c r="AN965" s="14"/>
      <c r="AO965" s="14"/>
      <c r="AP965" s="14"/>
    </row>
    <row r="966" spans="1:42" ht="12.75" customHeight="1" x14ac:dyDescent="0.2">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c r="AD966" s="14"/>
      <c r="AE966" s="14"/>
      <c r="AF966" s="14"/>
      <c r="AG966" s="14"/>
      <c r="AH966" s="14"/>
      <c r="AI966" s="14"/>
      <c r="AJ966" s="14"/>
      <c r="AK966" s="14"/>
      <c r="AL966" s="14"/>
      <c r="AM966" s="14"/>
      <c r="AN966" s="14"/>
      <c r="AO966" s="14"/>
      <c r="AP966" s="14"/>
    </row>
    <row r="967" spans="1:42" ht="12.75" customHeight="1" x14ac:dyDescent="0.2">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c r="AD967" s="14"/>
      <c r="AE967" s="14"/>
      <c r="AF967" s="14"/>
      <c r="AG967" s="14"/>
      <c r="AH967" s="14"/>
      <c r="AI967" s="14"/>
      <c r="AJ967" s="14"/>
      <c r="AK967" s="14"/>
      <c r="AL967" s="14"/>
      <c r="AM967" s="14"/>
      <c r="AN967" s="14"/>
      <c r="AO967" s="14"/>
      <c r="AP967" s="14"/>
    </row>
    <row r="968" spans="1:42" ht="12.75" customHeight="1" x14ac:dyDescent="0.2">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c r="AD968" s="14"/>
      <c r="AE968" s="14"/>
      <c r="AF968" s="14"/>
      <c r="AG968" s="14"/>
      <c r="AH968" s="14"/>
      <c r="AI968" s="14"/>
      <c r="AJ968" s="14"/>
      <c r="AK968" s="14"/>
      <c r="AL968" s="14"/>
      <c r="AM968" s="14"/>
      <c r="AN968" s="14"/>
      <c r="AO968" s="14"/>
      <c r="AP968" s="14"/>
    </row>
    <row r="969" spans="1:42" ht="12.75" customHeight="1" x14ac:dyDescent="0.2">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c r="AD969" s="14"/>
      <c r="AE969" s="14"/>
      <c r="AF969" s="14"/>
      <c r="AG969" s="14"/>
      <c r="AH969" s="14"/>
      <c r="AI969" s="14"/>
      <c r="AJ969" s="14"/>
      <c r="AK969" s="14"/>
      <c r="AL969" s="14"/>
      <c r="AM969" s="14"/>
      <c r="AN969" s="14"/>
      <c r="AO969" s="14"/>
      <c r="AP969" s="14"/>
    </row>
    <row r="970" spans="1:42" ht="12.75" customHeight="1" x14ac:dyDescent="0.2">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c r="AD970" s="14"/>
      <c r="AE970" s="14"/>
      <c r="AF970" s="14"/>
      <c r="AG970" s="14"/>
      <c r="AH970" s="14"/>
      <c r="AI970" s="14"/>
      <c r="AJ970" s="14"/>
      <c r="AK970" s="14"/>
      <c r="AL970" s="14"/>
      <c r="AM970" s="14"/>
      <c r="AN970" s="14"/>
      <c r="AO970" s="14"/>
      <c r="AP970" s="14"/>
    </row>
    <row r="971" spans="1:42" ht="12.75" customHeight="1" x14ac:dyDescent="0.2">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c r="AD971" s="14"/>
      <c r="AE971" s="14"/>
      <c r="AF971" s="14"/>
      <c r="AG971" s="14"/>
      <c r="AH971" s="14"/>
      <c r="AI971" s="14"/>
      <c r="AJ971" s="14"/>
      <c r="AK971" s="14"/>
      <c r="AL971" s="14"/>
      <c r="AM971" s="14"/>
      <c r="AN971" s="14"/>
      <c r="AO971" s="14"/>
      <c r="AP971" s="14"/>
    </row>
    <row r="972" spans="1:42" ht="12.75" customHeight="1" x14ac:dyDescent="0.2">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c r="AD972" s="14"/>
      <c r="AE972" s="14"/>
      <c r="AF972" s="14"/>
      <c r="AG972" s="14"/>
      <c r="AH972" s="14"/>
      <c r="AI972" s="14"/>
      <c r="AJ972" s="14"/>
      <c r="AK972" s="14"/>
      <c r="AL972" s="14"/>
      <c r="AM972" s="14"/>
      <c r="AN972" s="14"/>
      <c r="AO972" s="14"/>
      <c r="AP972" s="14"/>
    </row>
    <row r="973" spans="1:42" ht="12.75" customHeight="1" x14ac:dyDescent="0.2">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c r="AD973" s="14"/>
      <c r="AE973" s="14"/>
      <c r="AF973" s="14"/>
      <c r="AG973" s="14"/>
      <c r="AH973" s="14"/>
      <c r="AI973" s="14"/>
      <c r="AJ973" s="14"/>
      <c r="AK973" s="14"/>
      <c r="AL973" s="14"/>
      <c r="AM973" s="14"/>
      <c r="AN973" s="14"/>
      <c r="AO973" s="14"/>
      <c r="AP973" s="14"/>
    </row>
    <row r="974" spans="1:42" ht="12.75" customHeight="1" x14ac:dyDescent="0.2">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c r="AD974" s="14"/>
      <c r="AE974" s="14"/>
      <c r="AF974" s="14"/>
      <c r="AG974" s="14"/>
      <c r="AH974" s="14"/>
      <c r="AI974" s="14"/>
      <c r="AJ974" s="14"/>
      <c r="AK974" s="14"/>
      <c r="AL974" s="14"/>
      <c r="AM974" s="14"/>
      <c r="AN974" s="14"/>
      <c r="AO974" s="14"/>
      <c r="AP974" s="14"/>
    </row>
    <row r="975" spans="1:42" ht="12.75" customHeight="1" x14ac:dyDescent="0.2">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c r="AD975" s="14"/>
      <c r="AE975" s="14"/>
      <c r="AF975" s="14"/>
      <c r="AG975" s="14"/>
      <c r="AH975" s="14"/>
      <c r="AI975" s="14"/>
      <c r="AJ975" s="14"/>
      <c r="AK975" s="14"/>
      <c r="AL975" s="14"/>
      <c r="AM975" s="14"/>
      <c r="AN975" s="14"/>
      <c r="AO975" s="14"/>
      <c r="AP975" s="14"/>
    </row>
    <row r="976" spans="1:42" ht="12.75" customHeight="1" x14ac:dyDescent="0.2">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c r="AD976" s="14"/>
      <c r="AE976" s="14"/>
      <c r="AF976" s="14"/>
      <c r="AG976" s="14"/>
      <c r="AH976" s="14"/>
      <c r="AI976" s="14"/>
      <c r="AJ976" s="14"/>
      <c r="AK976" s="14"/>
      <c r="AL976" s="14"/>
      <c r="AM976" s="14"/>
      <c r="AN976" s="14"/>
      <c r="AO976" s="14"/>
      <c r="AP976" s="14"/>
    </row>
    <row r="977" spans="1:42" ht="12.75" customHeight="1" x14ac:dyDescent="0.2">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c r="AD977" s="14"/>
      <c r="AE977" s="14"/>
      <c r="AF977" s="14"/>
      <c r="AG977" s="14"/>
      <c r="AH977" s="14"/>
      <c r="AI977" s="14"/>
      <c r="AJ977" s="14"/>
      <c r="AK977" s="14"/>
      <c r="AL977" s="14"/>
      <c r="AM977" s="14"/>
      <c r="AN977" s="14"/>
      <c r="AO977" s="14"/>
      <c r="AP977" s="14"/>
    </row>
    <row r="978" spans="1:42" ht="12.75" customHeight="1" x14ac:dyDescent="0.2">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c r="AD978" s="14"/>
      <c r="AE978" s="14"/>
      <c r="AF978" s="14"/>
      <c r="AG978" s="14"/>
      <c r="AH978" s="14"/>
      <c r="AI978" s="14"/>
      <c r="AJ978" s="14"/>
      <c r="AK978" s="14"/>
      <c r="AL978" s="14"/>
      <c r="AM978" s="14"/>
      <c r="AN978" s="14"/>
      <c r="AO978" s="14"/>
      <c r="AP978" s="14"/>
    </row>
    <row r="979" spans="1:42" ht="12.75" customHeight="1" x14ac:dyDescent="0.2">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c r="AD979" s="14"/>
      <c r="AE979" s="14"/>
      <c r="AF979" s="14"/>
      <c r="AG979" s="14"/>
      <c r="AH979" s="14"/>
      <c r="AI979" s="14"/>
      <c r="AJ979" s="14"/>
      <c r="AK979" s="14"/>
      <c r="AL979" s="14"/>
      <c r="AM979" s="14"/>
      <c r="AN979" s="14"/>
      <c r="AO979" s="14"/>
      <c r="AP979" s="14"/>
    </row>
    <row r="980" spans="1:42" ht="12.75" customHeight="1" x14ac:dyDescent="0.2">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c r="AD980" s="14"/>
      <c r="AE980" s="14"/>
      <c r="AF980" s="14"/>
      <c r="AG980" s="14"/>
      <c r="AH980" s="14"/>
      <c r="AI980" s="14"/>
      <c r="AJ980" s="14"/>
      <c r="AK980" s="14"/>
      <c r="AL980" s="14"/>
      <c r="AM980" s="14"/>
      <c r="AN980" s="14"/>
      <c r="AO980" s="14"/>
      <c r="AP980" s="14"/>
    </row>
    <row r="981" spans="1:42" ht="12.75" customHeight="1" x14ac:dyDescent="0.2">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c r="AD981" s="14"/>
      <c r="AE981" s="14"/>
      <c r="AF981" s="14"/>
      <c r="AG981" s="14"/>
      <c r="AH981" s="14"/>
      <c r="AI981" s="14"/>
      <c r="AJ981" s="14"/>
      <c r="AK981" s="14"/>
      <c r="AL981" s="14"/>
      <c r="AM981" s="14"/>
      <c r="AN981" s="14"/>
      <c r="AO981" s="14"/>
      <c r="AP981" s="14"/>
    </row>
    <row r="982" spans="1:42" ht="12.75" customHeight="1" x14ac:dyDescent="0.2">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c r="AD982" s="14"/>
      <c r="AE982" s="14"/>
      <c r="AF982" s="14"/>
      <c r="AG982" s="14"/>
      <c r="AH982" s="14"/>
      <c r="AI982" s="14"/>
      <c r="AJ982" s="14"/>
      <c r="AK982" s="14"/>
      <c r="AL982" s="14"/>
      <c r="AM982" s="14"/>
      <c r="AN982" s="14"/>
      <c r="AO982" s="14"/>
      <c r="AP982" s="14"/>
    </row>
    <row r="983" spans="1:42" ht="12.75" customHeight="1" x14ac:dyDescent="0.2">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c r="AD983" s="14"/>
      <c r="AE983" s="14"/>
      <c r="AF983" s="14"/>
      <c r="AG983" s="14"/>
      <c r="AH983" s="14"/>
      <c r="AI983" s="14"/>
      <c r="AJ983" s="14"/>
      <c r="AK983" s="14"/>
      <c r="AL983" s="14"/>
      <c r="AM983" s="14"/>
      <c r="AN983" s="14"/>
      <c r="AO983" s="14"/>
      <c r="AP983" s="14"/>
    </row>
    <row r="984" spans="1:42" ht="12.75" customHeight="1" x14ac:dyDescent="0.2">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c r="AD984" s="14"/>
      <c r="AE984" s="14"/>
      <c r="AF984" s="14"/>
      <c r="AG984" s="14"/>
      <c r="AH984" s="14"/>
      <c r="AI984" s="14"/>
      <c r="AJ984" s="14"/>
      <c r="AK984" s="14"/>
      <c r="AL984" s="14"/>
      <c r="AM984" s="14"/>
      <c r="AN984" s="14"/>
      <c r="AO984" s="14"/>
      <c r="AP984" s="14"/>
    </row>
    <row r="985" spans="1:42" ht="12.75" customHeight="1" x14ac:dyDescent="0.2">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c r="AD985" s="14"/>
      <c r="AE985" s="14"/>
      <c r="AF985" s="14"/>
      <c r="AG985" s="14"/>
      <c r="AH985" s="14"/>
      <c r="AI985" s="14"/>
      <c r="AJ985" s="14"/>
      <c r="AK985" s="14"/>
      <c r="AL985" s="14"/>
      <c r="AM985" s="14"/>
      <c r="AN985" s="14"/>
      <c r="AO985" s="14"/>
      <c r="AP985" s="14"/>
    </row>
    <row r="986" spans="1:42" ht="12.75" customHeight="1" x14ac:dyDescent="0.2">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c r="AD986" s="14"/>
      <c r="AE986" s="14"/>
      <c r="AF986" s="14"/>
      <c r="AG986" s="14"/>
      <c r="AH986" s="14"/>
      <c r="AI986" s="14"/>
      <c r="AJ986" s="14"/>
      <c r="AK986" s="14"/>
      <c r="AL986" s="14"/>
      <c r="AM986" s="14"/>
      <c r="AN986" s="14"/>
      <c r="AO986" s="14"/>
      <c r="AP986" s="14"/>
    </row>
    <row r="987" spans="1:42" ht="12.75" customHeight="1" x14ac:dyDescent="0.2">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c r="AD987" s="14"/>
      <c r="AE987" s="14"/>
      <c r="AF987" s="14"/>
      <c r="AG987" s="14"/>
      <c r="AH987" s="14"/>
      <c r="AI987" s="14"/>
      <c r="AJ987" s="14"/>
      <c r="AK987" s="14"/>
      <c r="AL987" s="14"/>
      <c r="AM987" s="14"/>
      <c r="AN987" s="14"/>
      <c r="AO987" s="14"/>
      <c r="AP987" s="14"/>
    </row>
    <row r="988" spans="1:42" ht="12.75" customHeight="1" x14ac:dyDescent="0.2">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c r="AD988" s="14"/>
      <c r="AE988" s="14"/>
      <c r="AF988" s="14"/>
      <c r="AG988" s="14"/>
      <c r="AH988" s="14"/>
      <c r="AI988" s="14"/>
      <c r="AJ988" s="14"/>
      <c r="AK988" s="14"/>
      <c r="AL988" s="14"/>
      <c r="AM988" s="14"/>
      <c r="AN988" s="14"/>
      <c r="AO988" s="14"/>
      <c r="AP988" s="14"/>
    </row>
    <row r="989" spans="1:42" ht="12.75" customHeight="1" x14ac:dyDescent="0.2">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c r="AD989" s="14"/>
      <c r="AE989" s="14"/>
      <c r="AF989" s="14"/>
      <c r="AG989" s="14"/>
      <c r="AH989" s="14"/>
      <c r="AI989" s="14"/>
      <c r="AJ989" s="14"/>
      <c r="AK989" s="14"/>
      <c r="AL989" s="14"/>
      <c r="AM989" s="14"/>
      <c r="AN989" s="14"/>
      <c r="AO989" s="14"/>
      <c r="AP989" s="14"/>
    </row>
    <row r="990" spans="1:42" ht="12.75" customHeight="1" x14ac:dyDescent="0.2">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c r="AD990" s="14"/>
      <c r="AE990" s="14"/>
      <c r="AF990" s="14"/>
      <c r="AG990" s="14"/>
      <c r="AH990" s="14"/>
      <c r="AI990" s="14"/>
      <c r="AJ990" s="14"/>
      <c r="AK990" s="14"/>
      <c r="AL990" s="14"/>
      <c r="AM990" s="14"/>
      <c r="AN990" s="14"/>
      <c r="AO990" s="14"/>
      <c r="AP990" s="14"/>
    </row>
    <row r="991" spans="1:42" ht="12.75" customHeight="1" x14ac:dyDescent="0.2">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14"/>
      <c r="AM991" s="14"/>
      <c r="AN991" s="14"/>
      <c r="AO991" s="14"/>
      <c r="AP991" s="14"/>
    </row>
    <row r="992" spans="1:42" ht="12.75" customHeight="1" x14ac:dyDescent="0.2">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14"/>
      <c r="AM992" s="14"/>
      <c r="AN992" s="14"/>
      <c r="AO992" s="14"/>
      <c r="AP992" s="14"/>
    </row>
    <row r="993" spans="1:42" ht="12.75" customHeight="1" x14ac:dyDescent="0.2">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14"/>
      <c r="AM993" s="14"/>
      <c r="AN993" s="14"/>
      <c r="AO993" s="14"/>
      <c r="AP993" s="14"/>
    </row>
    <row r="994" spans="1:42" ht="12.75" customHeight="1" x14ac:dyDescent="0.2">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c r="AD994" s="14"/>
      <c r="AE994" s="14"/>
      <c r="AF994" s="14"/>
      <c r="AG994" s="14"/>
      <c r="AH994" s="14"/>
      <c r="AI994" s="14"/>
      <c r="AJ994" s="14"/>
      <c r="AK994" s="14"/>
      <c r="AL994" s="14"/>
      <c r="AM994" s="14"/>
      <c r="AN994" s="14"/>
      <c r="AO994" s="14"/>
      <c r="AP994" s="14"/>
    </row>
    <row r="995" spans="1:42" ht="12.75" customHeight="1" x14ac:dyDescent="0.2">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c r="AD995" s="14"/>
      <c r="AE995" s="14"/>
      <c r="AF995" s="14"/>
      <c r="AG995" s="14"/>
      <c r="AH995" s="14"/>
      <c r="AI995" s="14"/>
      <c r="AJ995" s="14"/>
      <c r="AK995" s="14"/>
      <c r="AL995" s="14"/>
      <c r="AM995" s="14"/>
      <c r="AN995" s="14"/>
      <c r="AO995" s="14"/>
      <c r="AP995" s="14"/>
    </row>
    <row r="996" spans="1:42" ht="12.75" customHeight="1" x14ac:dyDescent="0.2">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c r="AD996" s="14"/>
      <c r="AE996" s="14"/>
      <c r="AF996" s="14"/>
      <c r="AG996" s="14"/>
      <c r="AH996" s="14"/>
      <c r="AI996" s="14"/>
      <c r="AJ996" s="14"/>
      <c r="AK996" s="14"/>
      <c r="AL996" s="14"/>
      <c r="AM996" s="14"/>
      <c r="AN996" s="14"/>
      <c r="AO996" s="14"/>
      <c r="AP996" s="14"/>
    </row>
    <row r="997" spans="1:42" ht="12.75" customHeight="1" x14ac:dyDescent="0.2">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c r="AD997" s="14"/>
      <c r="AE997" s="14"/>
      <c r="AF997" s="14"/>
      <c r="AG997" s="14"/>
      <c r="AH997" s="14"/>
      <c r="AI997" s="14"/>
      <c r="AJ997" s="14"/>
      <c r="AK997" s="14"/>
      <c r="AL997" s="14"/>
      <c r="AM997" s="14"/>
      <c r="AN997" s="14"/>
      <c r="AO997" s="14"/>
      <c r="AP997" s="14"/>
    </row>
    <row r="998" spans="1:42" ht="12.75" customHeight="1" x14ac:dyDescent="0.2">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c r="AD998" s="14"/>
      <c r="AE998" s="14"/>
      <c r="AF998" s="14"/>
      <c r="AG998" s="14"/>
      <c r="AH998" s="14"/>
      <c r="AI998" s="14"/>
      <c r="AJ998" s="14"/>
      <c r="AK998" s="14"/>
      <c r="AL998" s="14"/>
      <c r="AM998" s="14"/>
      <c r="AN998" s="14"/>
      <c r="AO998" s="14"/>
      <c r="AP998" s="14"/>
    </row>
    <row r="999" spans="1:42" ht="12.75" customHeight="1" x14ac:dyDescent="0.2">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c r="AD999" s="14"/>
      <c r="AE999" s="14"/>
      <c r="AF999" s="14"/>
      <c r="AG999" s="14"/>
      <c r="AH999" s="14"/>
      <c r="AI999" s="14"/>
      <c r="AJ999" s="14"/>
      <c r="AK999" s="14"/>
      <c r="AL999" s="14"/>
      <c r="AM999" s="14"/>
      <c r="AN999" s="14"/>
      <c r="AO999" s="14"/>
      <c r="AP999" s="14"/>
    </row>
    <row r="1000" spans="1:42" ht="12.75" customHeight="1" x14ac:dyDescent="0.2">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c r="AD1000" s="14"/>
      <c r="AE1000" s="14"/>
      <c r="AF1000" s="14"/>
      <c r="AG1000" s="14"/>
      <c r="AH1000" s="14"/>
      <c r="AI1000" s="14"/>
      <c r="AJ1000" s="14"/>
      <c r="AK1000" s="14"/>
      <c r="AL1000" s="14"/>
      <c r="AM1000" s="14"/>
      <c r="AN1000" s="14"/>
      <c r="AO1000" s="14"/>
      <c r="AP1000" s="14"/>
    </row>
    <row r="1001" spans="1:42" ht="12.75" customHeight="1" x14ac:dyDescent="0.2">
      <c r="A1001" s="14"/>
      <c r="B1001" s="14"/>
      <c r="C1001" s="14"/>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c r="AD1001" s="14"/>
      <c r="AE1001" s="14"/>
      <c r="AF1001" s="14"/>
      <c r="AG1001" s="14"/>
      <c r="AH1001" s="14"/>
      <c r="AI1001" s="14"/>
      <c r="AJ1001" s="14"/>
      <c r="AK1001" s="14"/>
      <c r="AL1001" s="14"/>
      <c r="AM1001" s="14"/>
      <c r="AN1001" s="14"/>
      <c r="AO1001" s="14"/>
      <c r="AP1001" s="14"/>
    </row>
  </sheetData>
  <mergeCells count="56">
    <mergeCell ref="A1:E1"/>
    <mergeCell ref="A2:E2"/>
    <mergeCell ref="B9:B11"/>
    <mergeCell ref="C9:C11"/>
    <mergeCell ref="D9:G9"/>
    <mergeCell ref="A3:AF3"/>
    <mergeCell ref="A4:AF4"/>
    <mergeCell ref="A5:AF5"/>
    <mergeCell ref="A6:AF6"/>
    <mergeCell ref="A8:A11"/>
    <mergeCell ref="B8:P8"/>
    <mergeCell ref="Q8:AF8"/>
    <mergeCell ref="O10:O11"/>
    <mergeCell ref="U10:V10"/>
    <mergeCell ref="W10:X10"/>
    <mergeCell ref="Y10:Z10"/>
    <mergeCell ref="H9:K9"/>
    <mergeCell ref="L9:M9"/>
    <mergeCell ref="D10:E10"/>
    <mergeCell ref="F10:G10"/>
    <mergeCell ref="H10:I10"/>
    <mergeCell ref="J10:K10"/>
    <mergeCell ref="L10:L11"/>
    <mergeCell ref="M10:M11"/>
    <mergeCell ref="N9:P9"/>
    <mergeCell ref="Q9:Q11"/>
    <mergeCell ref="R9:R11"/>
    <mergeCell ref="AA9:AC9"/>
    <mergeCell ref="AD9:AF9"/>
    <mergeCell ref="AF10:AF11"/>
    <mergeCell ref="P10:P11"/>
    <mergeCell ref="S10:T10"/>
    <mergeCell ref="AA10:AA11"/>
    <mergeCell ref="AB10:AB11"/>
    <mergeCell ref="AC10:AC11"/>
    <mergeCell ref="AD10:AD11"/>
    <mergeCell ref="AE10:AE11"/>
    <mergeCell ref="S9:V9"/>
    <mergeCell ref="W9:Z9"/>
    <mergeCell ref="N10:N11"/>
    <mergeCell ref="A17:AF17"/>
    <mergeCell ref="A18:AF18"/>
    <mergeCell ref="A19:AF19"/>
    <mergeCell ref="A20:AF20"/>
    <mergeCell ref="A21:AF21"/>
    <mergeCell ref="A22:AF22"/>
    <mergeCell ref="A23:AF23"/>
    <mergeCell ref="A31:AF31"/>
    <mergeCell ref="A32:AF32"/>
    <mergeCell ref="A24:AF24"/>
    <mergeCell ref="A25:AF25"/>
    <mergeCell ref="A26:AF26"/>
    <mergeCell ref="A27:AF27"/>
    <mergeCell ref="A28:AF28"/>
    <mergeCell ref="A29:AF29"/>
    <mergeCell ref="A30:AF30"/>
  </mergeCells>
  <pageMargins left="0.31496062992125984" right="0.15748031496062992" top="0.43307086614173229" bottom="0.43307086614173229" header="0" footer="0"/>
  <pageSetup paperSize="9" scale="75"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992"/>
  <sheetViews>
    <sheetView zoomScale="130" zoomScaleNormal="130" workbookViewId="0">
      <selection activeCell="A7" sqref="A7:A10"/>
    </sheetView>
  </sheetViews>
  <sheetFormatPr defaultColWidth="12.5703125" defaultRowHeight="15" customHeight="1" x14ac:dyDescent="0.2"/>
  <cols>
    <col min="1" max="1" width="10.28515625" customWidth="1"/>
    <col min="2" max="2" width="9" customWidth="1"/>
    <col min="3" max="3" width="10.140625" customWidth="1"/>
    <col min="4" max="4" width="9.5703125" customWidth="1"/>
    <col min="5" max="5" width="10.7109375" customWidth="1"/>
    <col min="6" max="6" width="10.85546875" customWidth="1"/>
    <col min="7" max="7" width="9.7109375" customWidth="1"/>
    <col min="8" max="8" width="10.5703125" customWidth="1"/>
    <col min="9" max="10" width="8.140625" customWidth="1"/>
    <col min="11" max="11" width="7.5703125" customWidth="1"/>
    <col min="12" max="12" width="10.7109375" customWidth="1"/>
    <col min="13" max="13" width="12.140625" customWidth="1"/>
    <col min="14" max="14" width="8.7109375" customWidth="1"/>
    <col min="15" max="15" width="8.85546875" customWidth="1"/>
    <col min="16" max="16" width="9.7109375" customWidth="1"/>
    <col min="17" max="17" width="7.140625" customWidth="1"/>
    <col min="18" max="18" width="7.28515625" customWidth="1"/>
    <col min="19" max="26" width="8.5703125" customWidth="1"/>
  </cols>
  <sheetData>
    <row r="1" spans="1:26" ht="15" customHeight="1" x14ac:dyDescent="0.25">
      <c r="A1" s="89" t="s">
        <v>228</v>
      </c>
      <c r="B1" s="89"/>
      <c r="C1" s="89"/>
      <c r="D1" s="89"/>
      <c r="E1" s="89"/>
    </row>
    <row r="2" spans="1:26" ht="15" customHeight="1" x14ac:dyDescent="0.25">
      <c r="A2" s="90" t="s">
        <v>229</v>
      </c>
      <c r="B2" s="90"/>
      <c r="C2" s="90"/>
      <c r="D2" s="90"/>
      <c r="E2" s="90"/>
    </row>
    <row r="3" spans="1:26" ht="15" customHeight="1" x14ac:dyDescent="0.2">
      <c r="A3" s="47"/>
      <c r="B3" s="47"/>
      <c r="C3" s="47"/>
      <c r="D3" s="47"/>
      <c r="E3" s="47"/>
      <c r="F3" s="47"/>
      <c r="G3" s="48"/>
      <c r="H3" s="49"/>
      <c r="I3" s="50"/>
      <c r="J3" s="50"/>
      <c r="K3" s="50"/>
      <c r="L3" s="50"/>
      <c r="M3" s="50"/>
      <c r="N3" s="50"/>
      <c r="O3" s="51"/>
      <c r="P3" s="29"/>
      <c r="Q3" s="29"/>
      <c r="R3" s="28" t="s">
        <v>207</v>
      </c>
      <c r="S3" s="15"/>
      <c r="T3" s="15"/>
      <c r="U3" s="15"/>
      <c r="V3" s="15"/>
      <c r="W3" s="15"/>
      <c r="X3" s="15"/>
      <c r="Y3" s="15"/>
      <c r="Z3" s="15"/>
    </row>
    <row r="4" spans="1:26" ht="16.5" customHeight="1" x14ac:dyDescent="0.2">
      <c r="A4" s="91" t="s">
        <v>235</v>
      </c>
      <c r="B4" s="92"/>
      <c r="C4" s="92"/>
      <c r="D4" s="92"/>
      <c r="E4" s="92"/>
      <c r="F4" s="92"/>
      <c r="G4" s="92"/>
      <c r="H4" s="92"/>
      <c r="I4" s="92"/>
      <c r="J4" s="92"/>
      <c r="K4" s="92"/>
      <c r="L4" s="92"/>
      <c r="M4" s="92"/>
      <c r="N4" s="92"/>
      <c r="O4" s="92"/>
      <c r="P4" s="92"/>
      <c r="Q4" s="92"/>
      <c r="R4" s="92"/>
      <c r="S4" s="15"/>
      <c r="T4" s="15"/>
      <c r="U4" s="15"/>
      <c r="V4" s="15"/>
      <c r="W4" s="15"/>
      <c r="X4" s="15"/>
      <c r="Y4" s="15"/>
      <c r="Z4" s="15"/>
    </row>
    <row r="5" spans="1:26" ht="19.5" customHeight="1" x14ac:dyDescent="0.2">
      <c r="A5" s="93" t="str">
        <f>'01.TCD'!A5:V5</f>
        <v>Số liệu tính từ ngày 06/8/2026 đến ngày 05/9/2026</v>
      </c>
      <c r="B5" s="93"/>
      <c r="C5" s="93"/>
      <c r="D5" s="93"/>
      <c r="E5" s="93"/>
      <c r="F5" s="93"/>
      <c r="G5" s="93"/>
      <c r="H5" s="93"/>
      <c r="I5" s="93"/>
      <c r="J5" s="93"/>
      <c r="K5" s="93"/>
      <c r="L5" s="93"/>
      <c r="M5" s="93"/>
      <c r="N5" s="93"/>
      <c r="O5" s="93"/>
      <c r="P5" s="93"/>
      <c r="Q5" s="93"/>
      <c r="R5" s="93"/>
    </row>
    <row r="6" spans="1:26" ht="12.75" x14ac:dyDescent="0.2">
      <c r="A6" s="94" t="str">
        <f>'01.TCD'!A6:V6</f>
        <v>(Kèm theo Báo cáo số ………/BC-TT ngày ………/9/2026 của Thanh tra thành phố Đồng Nai)</v>
      </c>
      <c r="B6" s="94"/>
      <c r="C6" s="94"/>
      <c r="D6" s="94"/>
      <c r="E6" s="94"/>
      <c r="F6" s="94"/>
      <c r="G6" s="94"/>
      <c r="H6" s="94"/>
      <c r="I6" s="94"/>
      <c r="J6" s="94"/>
      <c r="K6" s="94"/>
      <c r="L6" s="94"/>
      <c r="M6" s="94"/>
      <c r="N6" s="94"/>
      <c r="O6" s="94"/>
      <c r="P6" s="94"/>
      <c r="Q6" s="94"/>
      <c r="R6" s="94"/>
    </row>
    <row r="7" spans="1:26" ht="49.5" customHeight="1" x14ac:dyDescent="0.2">
      <c r="A7" s="83" t="s">
        <v>1</v>
      </c>
      <c r="B7" s="86" t="s">
        <v>208</v>
      </c>
      <c r="C7" s="88"/>
      <c r="D7" s="81"/>
      <c r="E7" s="86" t="s">
        <v>209</v>
      </c>
      <c r="F7" s="81"/>
      <c r="G7" s="86" t="s">
        <v>210</v>
      </c>
      <c r="H7" s="88"/>
      <c r="I7" s="88"/>
      <c r="J7" s="88"/>
      <c r="K7" s="88"/>
      <c r="L7" s="88"/>
      <c r="M7" s="81"/>
      <c r="N7" s="86" t="s">
        <v>211</v>
      </c>
      <c r="O7" s="88"/>
      <c r="P7" s="88"/>
      <c r="Q7" s="88"/>
      <c r="R7" s="81"/>
      <c r="S7" s="52"/>
      <c r="T7" s="52"/>
      <c r="U7" s="52"/>
      <c r="V7" s="52"/>
      <c r="W7" s="52"/>
      <c r="X7" s="52"/>
      <c r="Y7" s="52"/>
      <c r="Z7" s="52"/>
    </row>
    <row r="8" spans="1:26" ht="29.25" customHeight="1" x14ac:dyDescent="0.2">
      <c r="A8" s="87"/>
      <c r="B8" s="83" t="s">
        <v>212</v>
      </c>
      <c r="C8" s="83" t="s">
        <v>213</v>
      </c>
      <c r="D8" s="83" t="s">
        <v>214</v>
      </c>
      <c r="E8" s="83" t="s">
        <v>215</v>
      </c>
      <c r="F8" s="83" t="s">
        <v>165</v>
      </c>
      <c r="G8" s="86" t="s">
        <v>216</v>
      </c>
      <c r="H8" s="81"/>
      <c r="I8" s="83" t="s">
        <v>217</v>
      </c>
      <c r="J8" s="86" t="s">
        <v>218</v>
      </c>
      <c r="K8" s="88"/>
      <c r="L8" s="88"/>
      <c r="M8" s="81"/>
      <c r="N8" s="83" t="s">
        <v>219</v>
      </c>
      <c r="O8" s="80" t="s">
        <v>156</v>
      </c>
      <c r="P8" s="81"/>
      <c r="Q8" s="82" t="s">
        <v>157</v>
      </c>
      <c r="R8" s="81"/>
      <c r="S8" s="53"/>
      <c r="T8" s="53"/>
      <c r="U8" s="53"/>
      <c r="V8" s="53"/>
      <c r="W8" s="53"/>
      <c r="X8" s="53"/>
      <c r="Y8" s="53"/>
      <c r="Z8" s="53"/>
    </row>
    <row r="9" spans="1:26" ht="27.75" customHeight="1" x14ac:dyDescent="0.2">
      <c r="A9" s="87"/>
      <c r="B9" s="87"/>
      <c r="C9" s="87"/>
      <c r="D9" s="87"/>
      <c r="E9" s="87"/>
      <c r="F9" s="87"/>
      <c r="G9" s="83" t="s">
        <v>220</v>
      </c>
      <c r="H9" s="85" t="s">
        <v>221</v>
      </c>
      <c r="I9" s="87"/>
      <c r="J9" s="86" t="s">
        <v>53</v>
      </c>
      <c r="K9" s="81"/>
      <c r="L9" s="86" t="s">
        <v>90</v>
      </c>
      <c r="M9" s="81"/>
      <c r="N9" s="87"/>
      <c r="O9" s="83" t="s">
        <v>134</v>
      </c>
      <c r="P9" s="83" t="s">
        <v>135</v>
      </c>
      <c r="Q9" s="83" t="s">
        <v>222</v>
      </c>
      <c r="R9" s="83" t="s">
        <v>223</v>
      </c>
      <c r="S9" s="52"/>
      <c r="T9" s="52"/>
      <c r="U9" s="52"/>
      <c r="V9" s="52"/>
      <c r="W9" s="52"/>
      <c r="X9" s="52"/>
      <c r="Y9" s="52"/>
      <c r="Z9" s="52"/>
    </row>
    <row r="10" spans="1:26" ht="29.25" customHeight="1" x14ac:dyDescent="0.2">
      <c r="A10" s="84"/>
      <c r="B10" s="84"/>
      <c r="C10" s="84"/>
      <c r="D10" s="84"/>
      <c r="E10" s="84"/>
      <c r="F10" s="84"/>
      <c r="G10" s="84"/>
      <c r="H10" s="84"/>
      <c r="I10" s="84"/>
      <c r="J10" s="32" t="s">
        <v>134</v>
      </c>
      <c r="K10" s="32" t="s">
        <v>135</v>
      </c>
      <c r="L10" s="32" t="s">
        <v>134</v>
      </c>
      <c r="M10" s="32" t="s">
        <v>135</v>
      </c>
      <c r="N10" s="84"/>
      <c r="O10" s="84"/>
      <c r="P10" s="84"/>
      <c r="Q10" s="84"/>
      <c r="R10" s="84"/>
      <c r="S10" s="52"/>
      <c r="T10" s="52"/>
      <c r="U10" s="52"/>
      <c r="V10" s="52"/>
      <c r="W10" s="52"/>
      <c r="X10" s="52"/>
      <c r="Y10" s="52"/>
      <c r="Z10" s="52"/>
    </row>
    <row r="11" spans="1:26" ht="18" customHeight="1" x14ac:dyDescent="0.2">
      <c r="A11" s="61" t="s">
        <v>16</v>
      </c>
      <c r="B11" s="58" t="s">
        <v>58</v>
      </c>
      <c r="C11" s="58" t="s">
        <v>59</v>
      </c>
      <c r="D11" s="58" t="s">
        <v>109</v>
      </c>
      <c r="E11" s="58" t="s">
        <v>110</v>
      </c>
      <c r="F11" s="58" t="s">
        <v>62</v>
      </c>
      <c r="G11" s="58" t="s">
        <v>111</v>
      </c>
      <c r="H11" s="58" t="s">
        <v>168</v>
      </c>
      <c r="I11" s="58" t="s">
        <v>169</v>
      </c>
      <c r="J11" s="58" t="s">
        <v>140</v>
      </c>
      <c r="K11" s="58" t="s">
        <v>170</v>
      </c>
      <c r="L11" s="58" t="s">
        <v>139</v>
      </c>
      <c r="M11" s="58" t="s">
        <v>171</v>
      </c>
      <c r="N11" s="58" t="s">
        <v>141</v>
      </c>
      <c r="O11" s="58" t="s">
        <v>172</v>
      </c>
      <c r="P11" s="58" t="s">
        <v>173</v>
      </c>
      <c r="Q11" s="58" t="s">
        <v>174</v>
      </c>
      <c r="R11" s="58" t="s">
        <v>175</v>
      </c>
      <c r="S11" s="9"/>
      <c r="T11" s="9"/>
      <c r="U11" s="9"/>
      <c r="V11" s="9"/>
      <c r="W11" s="9"/>
      <c r="X11" s="9"/>
      <c r="Y11" s="9"/>
      <c r="Z11" s="9"/>
    </row>
    <row r="12" spans="1:26" ht="33" customHeight="1" x14ac:dyDescent="0.2">
      <c r="A12" s="76" t="s">
        <v>230</v>
      </c>
      <c r="B12" s="33">
        <v>0</v>
      </c>
      <c r="C12" s="63">
        <v>0</v>
      </c>
      <c r="D12" s="63">
        <v>0</v>
      </c>
      <c r="E12" s="63">
        <v>0</v>
      </c>
      <c r="F12" s="63">
        <v>0</v>
      </c>
      <c r="G12" s="33">
        <v>1</v>
      </c>
      <c r="H12" s="32">
        <v>7</v>
      </c>
      <c r="I12" s="69">
        <v>1</v>
      </c>
      <c r="J12" s="69">
        <v>0</v>
      </c>
      <c r="K12" s="69">
        <v>0</v>
      </c>
      <c r="L12" s="69">
        <v>0</v>
      </c>
      <c r="M12" s="69">
        <v>0</v>
      </c>
      <c r="N12" s="69">
        <v>0</v>
      </c>
      <c r="O12" s="63">
        <v>0</v>
      </c>
      <c r="P12" s="63">
        <v>0</v>
      </c>
      <c r="Q12" s="63">
        <v>0</v>
      </c>
      <c r="R12" s="63">
        <v>0</v>
      </c>
      <c r="S12" s="54"/>
      <c r="T12" s="54"/>
      <c r="U12" s="54"/>
      <c r="V12" s="54"/>
      <c r="W12" s="54"/>
      <c r="X12" s="54"/>
      <c r="Y12" s="54"/>
      <c r="Z12" s="54"/>
    </row>
    <row r="13" spans="1:26" ht="12.75" customHeight="1" x14ac:dyDescent="0.2">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row>
    <row r="14" spans="1:26" ht="12.75" customHeight="1" x14ac:dyDescent="0.25">
      <c r="A14" s="39" t="s">
        <v>224</v>
      </c>
      <c r="B14" s="22"/>
      <c r="C14" s="22"/>
      <c r="D14" s="55"/>
      <c r="E14" s="22"/>
      <c r="F14" s="22"/>
      <c r="G14" s="22"/>
      <c r="H14" s="22"/>
      <c r="I14" s="22"/>
      <c r="J14" s="22"/>
      <c r="K14" s="22"/>
      <c r="L14" s="22"/>
      <c r="M14" s="22"/>
      <c r="N14" s="22"/>
      <c r="O14" s="22"/>
      <c r="P14" s="22"/>
      <c r="Q14" s="22"/>
      <c r="R14" s="22"/>
      <c r="S14" s="22"/>
      <c r="T14" s="22"/>
      <c r="U14" s="22"/>
      <c r="V14" s="22"/>
      <c r="W14" s="22"/>
      <c r="X14" s="22"/>
      <c r="Y14" s="22"/>
      <c r="Z14" s="22"/>
    </row>
    <row r="15" spans="1:26" ht="12.75" customHeight="1" x14ac:dyDescent="0.2">
      <c r="A15" s="14" t="s">
        <v>234</v>
      </c>
      <c r="B15" s="15"/>
      <c r="C15" s="15"/>
      <c r="D15" s="15"/>
      <c r="E15" s="15"/>
      <c r="F15" s="15"/>
      <c r="G15" s="14"/>
      <c r="H15" s="14"/>
      <c r="I15" s="14"/>
      <c r="J15" s="14"/>
      <c r="K15" s="14"/>
      <c r="L15" s="14"/>
      <c r="M15" s="14"/>
      <c r="N15" s="14"/>
      <c r="O15" s="14"/>
      <c r="P15" s="14"/>
      <c r="Q15" s="14"/>
      <c r="R15" s="14"/>
      <c r="S15" s="15"/>
      <c r="T15" s="15"/>
      <c r="U15" s="15"/>
      <c r="V15" s="15"/>
      <c r="W15" s="15"/>
      <c r="X15" s="15"/>
      <c r="Y15" s="15"/>
      <c r="Z15" s="15"/>
    </row>
    <row r="16" spans="1:26" ht="12.75" customHeight="1" x14ac:dyDescent="0.2">
      <c r="A16" s="14"/>
      <c r="B16" s="15"/>
      <c r="C16" s="15"/>
      <c r="D16" s="15"/>
      <c r="E16" s="15"/>
      <c r="F16" s="15"/>
      <c r="G16" s="14"/>
      <c r="H16" s="14"/>
      <c r="I16" s="14"/>
      <c r="J16" s="14"/>
      <c r="K16" s="14"/>
      <c r="L16" s="14"/>
      <c r="M16" s="14"/>
      <c r="N16" s="14"/>
      <c r="O16" s="14"/>
      <c r="P16" s="14"/>
      <c r="Q16" s="14"/>
      <c r="R16" s="14"/>
      <c r="S16" s="15"/>
      <c r="T16" s="15"/>
      <c r="U16" s="15"/>
      <c r="V16" s="15"/>
      <c r="W16" s="15"/>
      <c r="X16" s="15"/>
      <c r="Y16" s="15"/>
      <c r="Z16" s="15"/>
    </row>
    <row r="17" spans="1:26" ht="12.75" customHeight="1" x14ac:dyDescent="0.2">
      <c r="A17" s="15"/>
      <c r="B17" s="15"/>
      <c r="C17" s="15"/>
      <c r="D17" s="15"/>
      <c r="E17" s="15"/>
      <c r="F17" s="15"/>
      <c r="G17" s="2"/>
      <c r="H17" s="15"/>
      <c r="I17" s="15"/>
      <c r="J17" s="15"/>
      <c r="K17" s="15"/>
      <c r="L17" s="15"/>
      <c r="M17" s="15"/>
      <c r="N17" s="15"/>
      <c r="O17" s="15"/>
      <c r="P17" s="15"/>
      <c r="Q17" s="15"/>
      <c r="R17" s="15"/>
      <c r="S17" s="15"/>
      <c r="T17" s="15"/>
      <c r="U17" s="15"/>
      <c r="V17" s="15"/>
      <c r="W17" s="15"/>
      <c r="X17" s="15"/>
      <c r="Y17" s="15"/>
      <c r="Z17" s="15"/>
    </row>
    <row r="18" spans="1:26" ht="12.75" customHeight="1" x14ac:dyDescent="0.2">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row>
    <row r="19" spans="1:26" ht="12.75" customHeight="1" x14ac:dyDescent="0.2">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row>
    <row r="20" spans="1:26" ht="12.75" customHeight="1" x14ac:dyDescent="0.2">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spans="1:26" ht="12.75" customHeight="1" x14ac:dyDescent="0.2">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spans="1:26" ht="12.75" customHeight="1" x14ac:dyDescent="0.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spans="1:26" ht="12.75" customHeight="1" x14ac:dyDescent="0.2">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spans="1:26" ht="12.75"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spans="1:26" ht="12.75" customHeight="1" x14ac:dyDescent="0.2">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spans="1:26" ht="12.75" customHeight="1" x14ac:dyDescent="0.2">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spans="1:26" ht="12.75" customHeight="1" x14ac:dyDescent="0.2">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spans="1:26" ht="12.75" customHeight="1" x14ac:dyDescent="0.2">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spans="1:26" ht="12.75" customHeight="1" x14ac:dyDescent="0.2">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spans="1:26" ht="12.75" customHeight="1" x14ac:dyDescent="0.2">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spans="1:26" ht="12.75" customHeight="1" x14ac:dyDescent="0.2">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spans="1:26" ht="12.75" customHeight="1" x14ac:dyDescent="0.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spans="1:26" ht="12.75" customHeight="1" x14ac:dyDescent="0.2">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spans="1:26" ht="12.75" customHeight="1" x14ac:dyDescent="0.2">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spans="1:26" ht="12.7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spans="1:26" ht="12.75" customHeight="1" x14ac:dyDescent="0.2">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spans="1:26" ht="12.75" customHeight="1" x14ac:dyDescent="0.2">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spans="1:26" ht="12.75" customHeight="1" x14ac:dyDescent="0.2">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spans="1:26" ht="12.75" customHeight="1" x14ac:dyDescent="0.2">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spans="1:26" ht="12.75" customHeight="1" x14ac:dyDescent="0.2">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spans="1:26" ht="12.75" customHeight="1" x14ac:dyDescent="0.2">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spans="1:26" ht="12.75" customHeight="1" x14ac:dyDescent="0.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spans="1:26" ht="12.75" customHeight="1" x14ac:dyDescent="0.2">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spans="1:26" ht="12.75" customHeight="1" x14ac:dyDescent="0.2">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spans="1:26" ht="12.75" customHeight="1" x14ac:dyDescent="0.2">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spans="1:26" ht="12.75" customHeight="1" x14ac:dyDescent="0.2">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spans="1:26" ht="12.75" customHeight="1" x14ac:dyDescent="0.2">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spans="1:26" ht="12.75" customHeight="1" x14ac:dyDescent="0.2">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spans="1:26" ht="12.75"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spans="1:26" ht="12.75" customHeight="1" x14ac:dyDescent="0.2">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spans="1:26" ht="12.75" customHeight="1" x14ac:dyDescent="0.2">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spans="1:26" ht="12.75" customHeight="1" x14ac:dyDescent="0.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spans="1:26" ht="12.75" customHeight="1" x14ac:dyDescent="0.2">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spans="1:26" ht="12.75" customHeight="1" x14ac:dyDescent="0.2">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spans="1:26" ht="12.75" customHeight="1" x14ac:dyDescent="0.2">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spans="1:26" ht="12.75" customHeight="1" x14ac:dyDescent="0.2">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spans="1:26" ht="12.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spans="1:26" ht="12.75" customHeight="1" x14ac:dyDescent="0.2">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spans="1:26" ht="12.75" customHeight="1" x14ac:dyDescent="0.2">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spans="1:26" ht="12.75" customHeight="1" x14ac:dyDescent="0.2">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spans="1:26" ht="12.75" customHeight="1" x14ac:dyDescent="0.2">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spans="1:26" ht="12.75" customHeight="1" x14ac:dyDescent="0.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spans="1:26" ht="12.75" customHeight="1" x14ac:dyDescent="0.2">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spans="1:26" ht="12.75" customHeight="1" x14ac:dyDescent="0.2">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spans="1:26" ht="12.75" customHeight="1" x14ac:dyDescent="0.2">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spans="1:26" ht="12.75" customHeight="1" x14ac:dyDescent="0.2">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spans="1:26" ht="12.75" customHeight="1" x14ac:dyDescent="0.2">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spans="1:26" ht="12.75" customHeight="1" x14ac:dyDescent="0.2">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spans="1:26" ht="12.75" customHeight="1" x14ac:dyDescent="0.2">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spans="1:26" ht="12.75" customHeight="1" x14ac:dyDescent="0.2">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spans="1:26" ht="12.75" customHeight="1" x14ac:dyDescent="0.2">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spans="1:26" ht="12.75" customHeight="1" x14ac:dyDescent="0.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spans="1:26" ht="12.75" customHeight="1" x14ac:dyDescent="0.2">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spans="1:26" ht="12.75" customHeight="1" x14ac:dyDescent="0.2">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spans="1:26" ht="12.75" customHeight="1" x14ac:dyDescent="0.2">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spans="1:26" ht="12.75" customHeight="1" x14ac:dyDescent="0.2">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spans="1:26" ht="12.75" customHeight="1" x14ac:dyDescent="0.2">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spans="1:26" ht="12.75" customHeight="1" x14ac:dyDescent="0.2">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spans="1:26" ht="12.75" customHeight="1" x14ac:dyDescent="0.2">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spans="1:26" ht="12.75" customHeight="1" x14ac:dyDescent="0.2">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spans="1:26" ht="12.75" customHeight="1" x14ac:dyDescent="0.2">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spans="1:26" ht="12.75" customHeight="1" x14ac:dyDescent="0.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spans="1:26" ht="12.75" customHeight="1" x14ac:dyDescent="0.2">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spans="1:26" ht="12.75" customHeight="1" x14ac:dyDescent="0.2">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spans="1:26" ht="12.75" customHeight="1" x14ac:dyDescent="0.2">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spans="1:26" ht="12.75" customHeight="1" x14ac:dyDescent="0.2">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spans="1:26" ht="12.75" customHeight="1" x14ac:dyDescent="0.2">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spans="1:26" ht="12.75" customHeight="1" x14ac:dyDescent="0.2">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spans="1:26" ht="12.75" customHeight="1" x14ac:dyDescent="0.2">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spans="1:26" ht="12.75" customHeight="1" x14ac:dyDescent="0.2">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spans="1:26" ht="12.75" customHeight="1" x14ac:dyDescent="0.2">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spans="1:26" ht="12.75" customHeight="1" x14ac:dyDescent="0.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spans="1:26" ht="12.75" customHeight="1" x14ac:dyDescent="0.2">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spans="1:26" ht="12.75" customHeight="1" x14ac:dyDescent="0.2">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spans="1:26" ht="12.75" customHeight="1" x14ac:dyDescent="0.2">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spans="1:26" ht="12.75" customHeight="1" x14ac:dyDescent="0.2">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spans="1:26" ht="12.75" customHeight="1" x14ac:dyDescent="0.2">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spans="1:26" ht="12.75" customHeight="1" x14ac:dyDescent="0.2">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spans="1:26" ht="12.75" customHeight="1" x14ac:dyDescent="0.2">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spans="1:26" ht="12.75" customHeight="1" x14ac:dyDescent="0.2">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spans="1:26" ht="12.75" customHeight="1" x14ac:dyDescent="0.2">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spans="1:26" ht="12.75" customHeight="1" x14ac:dyDescent="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spans="1:26" ht="12.75" customHeight="1" x14ac:dyDescent="0.2">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spans="1:26" ht="12.75" customHeight="1" x14ac:dyDescent="0.2">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spans="1:26" ht="12.75" customHeight="1" x14ac:dyDescent="0.2">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spans="1:26" ht="12.75" customHeight="1" x14ac:dyDescent="0.2">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spans="1:26" ht="12.75" customHeight="1" x14ac:dyDescent="0.2">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spans="1:26" ht="12.75" customHeight="1" x14ac:dyDescent="0.2">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spans="1:26" ht="12.75" customHeight="1" x14ac:dyDescent="0.2">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spans="1:26" ht="12.75" customHeight="1" x14ac:dyDescent="0.2">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spans="1:26" ht="12.75" customHeight="1" x14ac:dyDescent="0.2">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spans="1:26" ht="12.75" customHeight="1" x14ac:dyDescent="0.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spans="1:26" ht="9" customHeight="1" x14ac:dyDescent="0.2">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spans="1:26" ht="9" customHeight="1" x14ac:dyDescent="0.2">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spans="1:26" ht="9" customHeight="1" x14ac:dyDescent="0.2">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spans="1:26" ht="9" customHeight="1" x14ac:dyDescent="0.2">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spans="1:26" ht="9" customHeight="1" x14ac:dyDescent="0.2">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spans="1:26" ht="9" customHeight="1" x14ac:dyDescent="0.2">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spans="1:26" ht="9" customHeight="1" x14ac:dyDescent="0.2">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spans="1:26" ht="9" customHeight="1" x14ac:dyDescent="0.2">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spans="1:26" ht="9" customHeight="1" x14ac:dyDescent="0.2">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spans="1:26" ht="9" customHeight="1" x14ac:dyDescent="0.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spans="1:26" ht="9" customHeight="1" x14ac:dyDescent="0.2">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spans="1:26" ht="9" customHeight="1" x14ac:dyDescent="0.2">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spans="1:26" ht="9" customHeight="1" x14ac:dyDescent="0.2">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spans="1:26" ht="9" customHeight="1" x14ac:dyDescent="0.2">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spans="1:26" ht="9" customHeight="1" x14ac:dyDescent="0.2">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spans="1:26" ht="9" customHeight="1" x14ac:dyDescent="0.2">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spans="1:26" ht="9" customHeight="1" x14ac:dyDescent="0.2">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spans="1:26" ht="9" customHeight="1" x14ac:dyDescent="0.2">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spans="1:26" ht="9" customHeight="1" x14ac:dyDescent="0.2">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spans="1:26" ht="9" customHeight="1" x14ac:dyDescent="0.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spans="1:26" ht="9" customHeight="1" x14ac:dyDescent="0.2">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spans="1:26" ht="9" customHeight="1" x14ac:dyDescent="0.2">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spans="1:26" ht="9" customHeight="1" x14ac:dyDescent="0.2">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spans="1:26" ht="9" customHeight="1" x14ac:dyDescent="0.2">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spans="1:26" ht="9" customHeight="1" x14ac:dyDescent="0.2">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spans="1:26" ht="9" customHeight="1" x14ac:dyDescent="0.2">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spans="1:26" ht="9" customHeight="1" x14ac:dyDescent="0.2">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spans="1:26" ht="9" customHeight="1" x14ac:dyDescent="0.2">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spans="1:26" ht="9" customHeight="1" x14ac:dyDescent="0.2">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spans="1:26" ht="9" customHeight="1" x14ac:dyDescent="0.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spans="1:26" ht="9" customHeight="1" x14ac:dyDescent="0.2">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spans="1:26" ht="9" customHeight="1" x14ac:dyDescent="0.2">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spans="1:26" ht="9" customHeight="1" x14ac:dyDescent="0.2">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spans="1:26" ht="9" customHeight="1" x14ac:dyDescent="0.2">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spans="1:26" ht="9" customHeight="1" x14ac:dyDescent="0.2">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spans="1:26" ht="9" customHeight="1" x14ac:dyDescent="0.2">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spans="1:26" ht="9" customHeight="1" x14ac:dyDescent="0.2">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spans="1:26" ht="9" customHeight="1" x14ac:dyDescent="0.2">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spans="1:26" ht="9" customHeight="1" x14ac:dyDescent="0.2">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spans="1:26" ht="9" customHeight="1" x14ac:dyDescent="0.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spans="1:26" ht="9" customHeight="1" x14ac:dyDescent="0.2">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spans="1:26" ht="9" customHeight="1" x14ac:dyDescent="0.2">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spans="1:26" ht="9" customHeight="1" x14ac:dyDescent="0.2">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spans="1:26" ht="9" customHeight="1" x14ac:dyDescent="0.2">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spans="1:26" ht="9" customHeight="1" x14ac:dyDescent="0.2">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spans="1:26" ht="9" customHeight="1" x14ac:dyDescent="0.2">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spans="1:26" ht="9" customHeight="1" x14ac:dyDescent="0.2">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spans="1:26" ht="9" customHeight="1" x14ac:dyDescent="0.2">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spans="1:26" ht="9" customHeight="1" x14ac:dyDescent="0.2">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spans="1:26" ht="9" customHeight="1" x14ac:dyDescent="0.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spans="1:26" ht="9" customHeight="1" x14ac:dyDescent="0.2">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spans="1:26" ht="9" customHeight="1" x14ac:dyDescent="0.2">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spans="1:26" ht="9" customHeight="1" x14ac:dyDescent="0.2">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spans="1:26" ht="9" customHeight="1" x14ac:dyDescent="0.2">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spans="1:26" ht="9" customHeight="1" x14ac:dyDescent="0.2">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spans="1:26" ht="9" customHeight="1" x14ac:dyDescent="0.2">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spans="1:26" ht="9" customHeight="1" x14ac:dyDescent="0.2">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spans="1:26" ht="9" customHeight="1" x14ac:dyDescent="0.2">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spans="1:26" ht="9" customHeight="1" x14ac:dyDescent="0.2">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spans="1:26" ht="9" customHeight="1" x14ac:dyDescent="0.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spans="1:26" ht="9" customHeight="1" x14ac:dyDescent="0.2">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spans="1:26" ht="9" customHeight="1" x14ac:dyDescent="0.2">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spans="1:26" ht="9" customHeight="1" x14ac:dyDescent="0.2">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spans="1:26" ht="9" customHeight="1" x14ac:dyDescent="0.2">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spans="1:26" ht="9" customHeight="1" x14ac:dyDescent="0.2">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spans="1:26" ht="9" customHeight="1" x14ac:dyDescent="0.2">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spans="1:26" ht="9" customHeight="1" x14ac:dyDescent="0.2">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spans="1:26" ht="9" customHeight="1" x14ac:dyDescent="0.2">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spans="1:26" ht="9" customHeight="1" x14ac:dyDescent="0.2">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spans="1:26" ht="9" customHeight="1" x14ac:dyDescent="0.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spans="1:26" ht="9" customHeight="1" x14ac:dyDescent="0.2">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spans="1:26" ht="9" customHeight="1" x14ac:dyDescent="0.2">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spans="1:26" ht="9" customHeight="1" x14ac:dyDescent="0.2">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spans="1:26" ht="9" customHeight="1" x14ac:dyDescent="0.2">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spans="1:26" ht="9" customHeight="1" x14ac:dyDescent="0.2">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spans="1:26" ht="9" customHeight="1" x14ac:dyDescent="0.2">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spans="1:26" ht="9" customHeight="1" x14ac:dyDescent="0.2">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spans="1:26" ht="9" customHeight="1" x14ac:dyDescent="0.2">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spans="1:26" ht="9" customHeight="1" x14ac:dyDescent="0.2">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spans="1:26" ht="9" customHeight="1" x14ac:dyDescent="0.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spans="1:26" ht="9" customHeight="1" x14ac:dyDescent="0.2">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spans="1:26" ht="9" customHeight="1" x14ac:dyDescent="0.2">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spans="1:26" ht="9" customHeight="1" x14ac:dyDescent="0.2">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spans="1:26" ht="9" customHeight="1" x14ac:dyDescent="0.2">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spans="1:26" ht="9" customHeight="1" x14ac:dyDescent="0.2">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spans="1:26" ht="9" customHeight="1" x14ac:dyDescent="0.2">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spans="1:26" ht="9" customHeight="1" x14ac:dyDescent="0.2">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spans="1:26" ht="9" customHeight="1" x14ac:dyDescent="0.2">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spans="1:26" ht="9" customHeight="1" x14ac:dyDescent="0.2">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spans="1:26" ht="9" customHeight="1" x14ac:dyDescent="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spans="1:26" ht="9" customHeight="1" x14ac:dyDescent="0.2">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spans="1:26" ht="9" customHeight="1" x14ac:dyDescent="0.2">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spans="1:26" ht="9" customHeight="1" x14ac:dyDescent="0.2">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spans="1:26" ht="9" customHeight="1" x14ac:dyDescent="0.2">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spans="1:26" ht="9" customHeight="1" x14ac:dyDescent="0.2">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spans="1:26" ht="9" customHeight="1" x14ac:dyDescent="0.2">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spans="1:26" ht="9" customHeight="1" x14ac:dyDescent="0.2">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spans="1:26" ht="9" customHeight="1" x14ac:dyDescent="0.2">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spans="1:26" ht="9" customHeight="1" x14ac:dyDescent="0.2">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spans="1:26" ht="9" customHeight="1" x14ac:dyDescent="0.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spans="1:26" ht="9" customHeight="1" x14ac:dyDescent="0.2">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spans="1:26" ht="9" customHeight="1" x14ac:dyDescent="0.2">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spans="1:26" ht="9" customHeight="1" x14ac:dyDescent="0.2">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spans="1:26" ht="9" customHeight="1" x14ac:dyDescent="0.2">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spans="1:26" ht="9" customHeight="1" x14ac:dyDescent="0.2">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spans="1:26" ht="9" customHeight="1" x14ac:dyDescent="0.2">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spans="1:26" ht="9" customHeight="1" x14ac:dyDescent="0.2">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spans="1:26" ht="9" customHeight="1" x14ac:dyDescent="0.2">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spans="1:26" ht="9" customHeight="1" x14ac:dyDescent="0.2">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spans="1:26" ht="9" customHeight="1" x14ac:dyDescent="0.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spans="1:26" ht="9" customHeight="1" x14ac:dyDescent="0.2">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spans="1:26" ht="9" customHeight="1" x14ac:dyDescent="0.2">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spans="1:26" ht="9" customHeight="1" x14ac:dyDescent="0.2">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spans="1:26" ht="9" customHeight="1" x14ac:dyDescent="0.2">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spans="1:26" ht="9" customHeight="1" x14ac:dyDescent="0.2">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spans="1:26" ht="9" customHeight="1" x14ac:dyDescent="0.2">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spans="1:26" ht="9" customHeight="1" x14ac:dyDescent="0.2">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spans="1:26" ht="9" customHeight="1" x14ac:dyDescent="0.2">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spans="1:26" ht="9" customHeight="1" x14ac:dyDescent="0.2">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spans="1:26" ht="9" customHeight="1" x14ac:dyDescent="0.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spans="1:26" ht="9" customHeight="1" x14ac:dyDescent="0.2">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spans="1:26" ht="9" customHeight="1" x14ac:dyDescent="0.2">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spans="1:26" ht="9" customHeight="1" x14ac:dyDescent="0.2">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spans="1:26" ht="9" customHeight="1" x14ac:dyDescent="0.2">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spans="1:26" ht="9" customHeight="1" x14ac:dyDescent="0.2">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spans="1:26" ht="9" customHeight="1" x14ac:dyDescent="0.2">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spans="1:26" ht="9" customHeight="1" x14ac:dyDescent="0.2">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spans="1:26" ht="9" customHeight="1" x14ac:dyDescent="0.2">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spans="1:26" ht="9" customHeight="1" x14ac:dyDescent="0.2">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spans="1:26" ht="9" customHeight="1" x14ac:dyDescent="0.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spans="1:26" ht="9" customHeight="1" x14ac:dyDescent="0.2">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spans="1:26" ht="9" customHeight="1" x14ac:dyDescent="0.2">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spans="1:26" ht="9" customHeight="1" x14ac:dyDescent="0.2">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spans="1:26" ht="9" customHeight="1" x14ac:dyDescent="0.2">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spans="1:26" ht="9" customHeight="1" x14ac:dyDescent="0.2">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spans="1:26" ht="9" customHeight="1" x14ac:dyDescent="0.2">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spans="1:26" ht="9" customHeight="1" x14ac:dyDescent="0.2">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spans="1:26" ht="9" customHeight="1" x14ac:dyDescent="0.2">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spans="1:26" ht="9" customHeight="1" x14ac:dyDescent="0.2">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spans="1:26" ht="9" customHeight="1" x14ac:dyDescent="0.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spans="1:26" ht="9" customHeight="1" x14ac:dyDescent="0.2">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spans="1:26" ht="9" customHeight="1" x14ac:dyDescent="0.2">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spans="1:26" ht="9" customHeight="1" x14ac:dyDescent="0.2">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spans="1:26" ht="9" customHeight="1" x14ac:dyDescent="0.2">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spans="1:26" ht="9" customHeight="1" x14ac:dyDescent="0.2">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spans="1:26" ht="9" customHeight="1" x14ac:dyDescent="0.2">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spans="1:26" ht="9" customHeight="1" x14ac:dyDescent="0.2">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spans="1:26" ht="9" customHeight="1" x14ac:dyDescent="0.2">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spans="1:26" ht="9" customHeight="1" x14ac:dyDescent="0.2">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spans="1:26" ht="9" customHeight="1" x14ac:dyDescent="0.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spans="1:26" ht="9" customHeight="1" x14ac:dyDescent="0.2">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spans="1:26" ht="9" customHeight="1" x14ac:dyDescent="0.2">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spans="1:26" ht="9" customHeight="1" x14ac:dyDescent="0.2">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spans="1:26" ht="9" customHeight="1" x14ac:dyDescent="0.2">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spans="1:26" ht="9" customHeight="1" x14ac:dyDescent="0.2">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spans="1:26" ht="9" customHeight="1" x14ac:dyDescent="0.2">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spans="1:26" ht="9" customHeight="1" x14ac:dyDescent="0.2">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spans="1:26" ht="9" customHeight="1" x14ac:dyDescent="0.2">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spans="1:26" ht="9" customHeight="1" x14ac:dyDescent="0.2">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spans="1:26" ht="9" customHeight="1" x14ac:dyDescent="0.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spans="1:26" ht="9" customHeight="1" x14ac:dyDescent="0.2">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spans="1:26" ht="9" customHeight="1" x14ac:dyDescent="0.2">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spans="1:26" ht="9" customHeight="1" x14ac:dyDescent="0.2">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spans="1:26" ht="9" customHeight="1" x14ac:dyDescent="0.2">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spans="1:26" ht="9" customHeight="1" x14ac:dyDescent="0.2">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spans="1:26" ht="9" customHeight="1" x14ac:dyDescent="0.2">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spans="1:26" ht="9" customHeight="1" x14ac:dyDescent="0.2">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spans="1:26" ht="9" customHeight="1" x14ac:dyDescent="0.2">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spans="1:26" ht="9" customHeight="1" x14ac:dyDescent="0.2">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spans="1:26" ht="9" customHeight="1" x14ac:dyDescent="0.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spans="1:26" ht="9" customHeight="1" x14ac:dyDescent="0.2">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spans="1:26" ht="9" customHeight="1" x14ac:dyDescent="0.2">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spans="1:26" ht="9" customHeight="1" x14ac:dyDescent="0.2">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spans="1:26" ht="9" customHeight="1" x14ac:dyDescent="0.2">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spans="1:26" ht="9" customHeight="1" x14ac:dyDescent="0.2">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spans="1:26" ht="9" customHeight="1" x14ac:dyDescent="0.2">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spans="1:26" ht="9" customHeight="1" x14ac:dyDescent="0.2">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spans="1:26" ht="9" customHeight="1" x14ac:dyDescent="0.2">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spans="1:26" ht="9" customHeight="1" x14ac:dyDescent="0.2">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spans="1:26" ht="9" customHeight="1" x14ac:dyDescent="0.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spans="1:26" ht="9" customHeight="1" x14ac:dyDescent="0.2">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spans="1:26" ht="9" customHeight="1" x14ac:dyDescent="0.2">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spans="1:26" ht="9" customHeight="1" x14ac:dyDescent="0.2">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spans="1:26" ht="9" customHeight="1" x14ac:dyDescent="0.2">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spans="1:26" ht="9" customHeight="1" x14ac:dyDescent="0.2">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spans="1:26" ht="9" customHeight="1" x14ac:dyDescent="0.2">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spans="1:26" ht="9" customHeight="1" x14ac:dyDescent="0.2">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spans="1:26" ht="9" customHeight="1" x14ac:dyDescent="0.2">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spans="1:26" ht="9" customHeight="1" x14ac:dyDescent="0.2">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spans="1:26" ht="9" customHeight="1" x14ac:dyDescent="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spans="1:26" ht="9" customHeight="1" x14ac:dyDescent="0.2">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spans="1:26" ht="9" customHeight="1" x14ac:dyDescent="0.2">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spans="1:26" ht="9" customHeight="1" x14ac:dyDescent="0.2">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spans="1:26" ht="9" customHeight="1" x14ac:dyDescent="0.2">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spans="1:26" ht="9" customHeight="1" x14ac:dyDescent="0.2">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spans="1:26" ht="9" customHeight="1" x14ac:dyDescent="0.2">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spans="1:26" ht="9" customHeight="1" x14ac:dyDescent="0.2">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spans="1:26" ht="9" customHeight="1" x14ac:dyDescent="0.2">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spans="1:26" ht="9" customHeight="1" x14ac:dyDescent="0.2">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spans="1:26" ht="9" customHeight="1" x14ac:dyDescent="0.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spans="1:26" ht="9" customHeight="1" x14ac:dyDescent="0.2">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spans="1:26" ht="9" customHeight="1" x14ac:dyDescent="0.2">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spans="1:26" ht="9" customHeight="1" x14ac:dyDescent="0.2">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spans="1:26" ht="9" customHeight="1" x14ac:dyDescent="0.2">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spans="1:26" ht="9" customHeight="1" x14ac:dyDescent="0.2">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spans="1:26" ht="9" customHeight="1" x14ac:dyDescent="0.2">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spans="1:26" ht="9" customHeight="1" x14ac:dyDescent="0.2">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spans="1:26" ht="9" customHeight="1" x14ac:dyDescent="0.2">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spans="1:26" ht="9" customHeight="1" x14ac:dyDescent="0.2">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spans="1:26" ht="9" customHeight="1" x14ac:dyDescent="0.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spans="1:26" ht="9" customHeight="1" x14ac:dyDescent="0.2">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spans="1:26" ht="9" customHeight="1" x14ac:dyDescent="0.2">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spans="1:26" ht="9" customHeight="1" x14ac:dyDescent="0.2">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spans="1:26" ht="9" customHeight="1" x14ac:dyDescent="0.2">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spans="1:26" ht="9" customHeight="1" x14ac:dyDescent="0.2">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spans="1:26" ht="9" customHeight="1" x14ac:dyDescent="0.2">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spans="1:26" ht="9" customHeight="1" x14ac:dyDescent="0.2">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spans="1:26" ht="9" customHeight="1" x14ac:dyDescent="0.2">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spans="1:26" ht="9" customHeight="1" x14ac:dyDescent="0.2">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spans="1:26" ht="9" customHeight="1" x14ac:dyDescent="0.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spans="1:26" ht="9" customHeight="1" x14ac:dyDescent="0.2">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spans="1:26" ht="9" customHeight="1" x14ac:dyDescent="0.2">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spans="1:26" ht="9" customHeight="1" x14ac:dyDescent="0.2">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spans="1:26" ht="9" customHeight="1" x14ac:dyDescent="0.2">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spans="1:26" ht="9" customHeight="1" x14ac:dyDescent="0.2">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spans="1:26" ht="9" customHeight="1" x14ac:dyDescent="0.2">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spans="1:26" ht="9" customHeight="1" x14ac:dyDescent="0.2">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spans="1:26" ht="9" customHeight="1" x14ac:dyDescent="0.2">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spans="1:26" ht="9" customHeight="1" x14ac:dyDescent="0.2">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spans="1:26" ht="9" customHeight="1" x14ac:dyDescent="0.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spans="1:26" ht="9" customHeight="1" x14ac:dyDescent="0.2">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spans="1:26" ht="9" customHeight="1" x14ac:dyDescent="0.2">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spans="1:26" ht="9" customHeight="1" x14ac:dyDescent="0.2">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spans="1:26" ht="9" customHeight="1" x14ac:dyDescent="0.2">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spans="1:26" ht="9" customHeight="1" x14ac:dyDescent="0.2">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spans="1:26" ht="9" customHeight="1" x14ac:dyDescent="0.2">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spans="1:26" ht="9" customHeight="1" x14ac:dyDescent="0.2">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spans="1:26" ht="9" customHeight="1" x14ac:dyDescent="0.2">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spans="1:26" ht="9" customHeight="1" x14ac:dyDescent="0.2">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spans="1:26" ht="9" customHeight="1" x14ac:dyDescent="0.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spans="1:26" ht="9" customHeight="1" x14ac:dyDescent="0.2">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spans="1:26" ht="9" customHeight="1" x14ac:dyDescent="0.2">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spans="1:26" ht="9" customHeight="1" x14ac:dyDescent="0.2">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spans="1:26" ht="9" customHeight="1" x14ac:dyDescent="0.2">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spans="1:26" ht="9" customHeight="1" x14ac:dyDescent="0.2">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spans="1:26" ht="9" customHeight="1" x14ac:dyDescent="0.2">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spans="1:26" ht="9" customHeight="1" x14ac:dyDescent="0.2">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spans="1:26" ht="9" customHeight="1" x14ac:dyDescent="0.2">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spans="1:26" ht="9" customHeight="1" x14ac:dyDescent="0.2">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spans="1:26" ht="9" customHeight="1" x14ac:dyDescent="0.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spans="1:26" ht="9" customHeight="1" x14ac:dyDescent="0.2">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spans="1:26" ht="9" customHeight="1" x14ac:dyDescent="0.2">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spans="1:26" ht="9" customHeight="1" x14ac:dyDescent="0.2">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spans="1:26" ht="9" customHeight="1" x14ac:dyDescent="0.2">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spans="1:26" ht="9" customHeight="1" x14ac:dyDescent="0.2">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spans="1:26" ht="9" customHeight="1" x14ac:dyDescent="0.2">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spans="1:26" ht="9" customHeight="1" x14ac:dyDescent="0.2">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spans="1:26" ht="9" customHeight="1" x14ac:dyDescent="0.2">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spans="1:26" ht="9" customHeight="1" x14ac:dyDescent="0.2">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spans="1:26" ht="9" customHeight="1" x14ac:dyDescent="0.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spans="1:26" ht="9" customHeight="1" x14ac:dyDescent="0.2">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spans="1:26" ht="9" customHeight="1" x14ac:dyDescent="0.2">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spans="1:26" ht="9" customHeight="1" x14ac:dyDescent="0.2">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spans="1:26" ht="9" customHeight="1" x14ac:dyDescent="0.2">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spans="1:26" ht="9" customHeight="1" x14ac:dyDescent="0.2">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spans="1:26" ht="9" customHeight="1" x14ac:dyDescent="0.2">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spans="1:26" ht="9" customHeight="1" x14ac:dyDescent="0.2">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spans="1:26" ht="9" customHeight="1" x14ac:dyDescent="0.2">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spans="1:26" ht="9" customHeight="1" x14ac:dyDescent="0.2">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spans="1:26" ht="9" customHeight="1" x14ac:dyDescent="0.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spans="1:26" ht="9" customHeight="1" x14ac:dyDescent="0.2">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spans="1:26" ht="9" customHeight="1" x14ac:dyDescent="0.2">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spans="1:26" ht="9" customHeight="1" x14ac:dyDescent="0.2">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spans="1:26" ht="9" customHeight="1" x14ac:dyDescent="0.2">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spans="1:26" ht="9" customHeight="1" x14ac:dyDescent="0.2">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spans="1:26" ht="9" customHeight="1" x14ac:dyDescent="0.2">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spans="1:26" ht="9" customHeight="1" x14ac:dyDescent="0.2">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spans="1:26" ht="9" customHeight="1" x14ac:dyDescent="0.2">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spans="1:26" ht="9" customHeight="1" x14ac:dyDescent="0.2">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spans="1:26" ht="9" customHeight="1" x14ac:dyDescent="0.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spans="1:26" ht="9" customHeight="1" x14ac:dyDescent="0.2">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spans="1:26" ht="9" customHeight="1" x14ac:dyDescent="0.2">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spans="1:26" ht="9" customHeight="1" x14ac:dyDescent="0.2">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spans="1:26" ht="9" customHeight="1" x14ac:dyDescent="0.2">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spans="1:26" ht="9" customHeight="1" x14ac:dyDescent="0.2">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spans="1:26" ht="9" customHeight="1" x14ac:dyDescent="0.2">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spans="1:26" ht="9" customHeight="1" x14ac:dyDescent="0.2">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spans="1:26" ht="9" customHeight="1" x14ac:dyDescent="0.2">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spans="1:26" ht="9" customHeight="1" x14ac:dyDescent="0.2">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spans="1:26" ht="9" customHeight="1" x14ac:dyDescent="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spans="1:26" ht="9" customHeight="1" x14ac:dyDescent="0.2">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spans="1:26" ht="9" customHeight="1" x14ac:dyDescent="0.2">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spans="1:26" ht="9" customHeight="1" x14ac:dyDescent="0.2">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spans="1:26" ht="9" customHeight="1" x14ac:dyDescent="0.2">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spans="1:26" ht="9" customHeight="1" x14ac:dyDescent="0.2">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spans="1:26" ht="9" customHeight="1" x14ac:dyDescent="0.2">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spans="1:26" ht="9" customHeight="1" x14ac:dyDescent="0.2">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spans="1:26" ht="9" customHeight="1" x14ac:dyDescent="0.2">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spans="1:26" ht="9" customHeight="1" x14ac:dyDescent="0.2">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spans="1:26" ht="9" customHeight="1" x14ac:dyDescent="0.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spans="1:26" ht="9" customHeight="1" x14ac:dyDescent="0.2">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spans="1:26" ht="9" customHeight="1" x14ac:dyDescent="0.2">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spans="1:26" ht="9" customHeight="1" x14ac:dyDescent="0.2">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spans="1:26" ht="9" customHeight="1" x14ac:dyDescent="0.2">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spans="1:26" ht="9" customHeight="1" x14ac:dyDescent="0.2">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spans="1:26" ht="9" customHeight="1" x14ac:dyDescent="0.2">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spans="1:26" ht="9" customHeight="1" x14ac:dyDescent="0.2">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spans="1:26" ht="9" customHeight="1" x14ac:dyDescent="0.2">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spans="1:26" ht="9" customHeight="1" x14ac:dyDescent="0.2">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spans="1:26" ht="9" customHeight="1" x14ac:dyDescent="0.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spans="1:26" ht="9" customHeight="1" x14ac:dyDescent="0.2">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spans="1:26" ht="9" customHeight="1" x14ac:dyDescent="0.2">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spans="1:26" ht="9" customHeight="1" x14ac:dyDescent="0.2">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spans="1:26" ht="9" customHeight="1" x14ac:dyDescent="0.2">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spans="1:26" ht="9" customHeight="1" x14ac:dyDescent="0.2">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spans="1:26" ht="9" customHeight="1" x14ac:dyDescent="0.2">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spans="1:26" ht="9" customHeight="1" x14ac:dyDescent="0.2">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spans="1:26" ht="9" customHeight="1" x14ac:dyDescent="0.2">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spans="1:26" ht="9" customHeight="1" x14ac:dyDescent="0.2">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spans="1:26" ht="9" customHeight="1" x14ac:dyDescent="0.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spans="1:26" ht="9" customHeight="1" x14ac:dyDescent="0.2">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spans="1:26" ht="9" customHeight="1" x14ac:dyDescent="0.2">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spans="1:26" ht="9" customHeight="1" x14ac:dyDescent="0.2">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spans="1:26" ht="9" customHeight="1" x14ac:dyDescent="0.2">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spans="1:26" ht="9" customHeight="1" x14ac:dyDescent="0.2">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spans="1:26" ht="9" customHeight="1" x14ac:dyDescent="0.2">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spans="1:26" ht="9" customHeight="1" x14ac:dyDescent="0.2">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spans="1:26" ht="9" customHeight="1" x14ac:dyDescent="0.2">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spans="1:26" ht="9" customHeight="1" x14ac:dyDescent="0.2">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spans="1:26" ht="9" customHeight="1" x14ac:dyDescent="0.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spans="1:26" ht="9" customHeight="1" x14ac:dyDescent="0.2">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spans="1:26" ht="9" customHeight="1" x14ac:dyDescent="0.2">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spans="1:26" ht="9" customHeight="1" x14ac:dyDescent="0.2">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spans="1:26" ht="9" customHeight="1" x14ac:dyDescent="0.2">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spans="1:26" ht="9" customHeight="1" x14ac:dyDescent="0.2">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spans="1:26" ht="9" customHeight="1" x14ac:dyDescent="0.2">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spans="1:26" ht="9" customHeight="1" x14ac:dyDescent="0.2">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spans="1:26" ht="9" customHeight="1" x14ac:dyDescent="0.2">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spans="1:26" ht="9" customHeight="1" x14ac:dyDescent="0.2">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spans="1:26" ht="9" customHeight="1" x14ac:dyDescent="0.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spans="1:26" ht="9" customHeight="1" x14ac:dyDescent="0.2">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spans="1:26" ht="9" customHeight="1" x14ac:dyDescent="0.2">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spans="1:26" ht="9" customHeight="1" x14ac:dyDescent="0.2">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spans="1:26" ht="9" customHeight="1" x14ac:dyDescent="0.2">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spans="1:26" ht="9" customHeight="1" x14ac:dyDescent="0.2">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spans="1:26" ht="9" customHeight="1" x14ac:dyDescent="0.2">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spans="1:26" ht="9" customHeight="1" x14ac:dyDescent="0.2">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spans="1:26" ht="9" customHeight="1" x14ac:dyDescent="0.2">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spans="1:26" ht="9" customHeight="1" x14ac:dyDescent="0.2">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spans="1:26" ht="9" customHeight="1" x14ac:dyDescent="0.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spans="1:26" ht="9" customHeight="1" x14ac:dyDescent="0.2">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spans="1:26" ht="9" customHeight="1" x14ac:dyDescent="0.2">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spans="1:26" ht="9" customHeight="1" x14ac:dyDescent="0.2">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spans="1:26" ht="9" customHeight="1" x14ac:dyDescent="0.2">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spans="1:26" ht="9" customHeight="1" x14ac:dyDescent="0.2">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spans="1:26" ht="9" customHeight="1" x14ac:dyDescent="0.2">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spans="1:26" ht="9" customHeight="1" x14ac:dyDescent="0.2">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spans="1:26" ht="9" customHeight="1" x14ac:dyDescent="0.2">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spans="1:26" ht="9" customHeight="1" x14ac:dyDescent="0.2">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spans="1:26" ht="9" customHeight="1" x14ac:dyDescent="0.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spans="1:26" ht="9" customHeight="1" x14ac:dyDescent="0.2">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spans="1:26" ht="9" customHeight="1" x14ac:dyDescent="0.2">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spans="1:26" ht="9" customHeight="1" x14ac:dyDescent="0.2">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spans="1:26" ht="9" customHeight="1" x14ac:dyDescent="0.2">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spans="1:26" ht="9" customHeight="1" x14ac:dyDescent="0.2">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spans="1:26" ht="9" customHeight="1" x14ac:dyDescent="0.2">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spans="1:26" ht="9" customHeight="1" x14ac:dyDescent="0.2">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spans="1:26" ht="9" customHeight="1" x14ac:dyDescent="0.2">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spans="1:26" ht="9" customHeight="1" x14ac:dyDescent="0.2">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spans="1:26" ht="9" customHeight="1" x14ac:dyDescent="0.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spans="1:26" ht="9" customHeight="1" x14ac:dyDescent="0.2">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spans="1:26" ht="9" customHeight="1" x14ac:dyDescent="0.2">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spans="1:26" ht="9" customHeight="1" x14ac:dyDescent="0.2">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spans="1:26" ht="9" customHeight="1" x14ac:dyDescent="0.2">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spans="1:26" ht="9" customHeight="1" x14ac:dyDescent="0.2">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spans="1:26" ht="9" customHeight="1" x14ac:dyDescent="0.2">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spans="1:26" ht="9" customHeight="1" x14ac:dyDescent="0.2">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spans="1:26" ht="9" customHeight="1" x14ac:dyDescent="0.2">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spans="1:26" ht="9" customHeight="1" x14ac:dyDescent="0.2">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spans="1:26" ht="9" customHeight="1" x14ac:dyDescent="0.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spans="1:26" ht="9" customHeight="1" x14ac:dyDescent="0.2">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spans="1:26" ht="9" customHeight="1" x14ac:dyDescent="0.2">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spans="1:26" ht="9" customHeight="1" x14ac:dyDescent="0.2">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spans="1:26" ht="9" customHeight="1" x14ac:dyDescent="0.2">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spans="1:26" ht="9" customHeight="1" x14ac:dyDescent="0.2">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spans="1:26" ht="9" customHeight="1" x14ac:dyDescent="0.2">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spans="1:26" ht="9" customHeight="1" x14ac:dyDescent="0.2">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spans="1:26" ht="9" customHeight="1" x14ac:dyDescent="0.2">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spans="1:26" ht="9" customHeight="1" x14ac:dyDescent="0.2">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spans="1:26" ht="9" customHeight="1" x14ac:dyDescent="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spans="1:26" ht="9" customHeight="1" x14ac:dyDescent="0.2">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spans="1:26" ht="9" customHeight="1" x14ac:dyDescent="0.2">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spans="1:26" ht="9" customHeight="1" x14ac:dyDescent="0.2">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spans="1:26" ht="9" customHeight="1" x14ac:dyDescent="0.2">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spans="1:26" ht="9" customHeight="1" x14ac:dyDescent="0.2">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spans="1:26" ht="9" customHeight="1" x14ac:dyDescent="0.2">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spans="1:26" ht="9" customHeight="1" x14ac:dyDescent="0.2">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spans="1:26" ht="9" customHeight="1" x14ac:dyDescent="0.2">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spans="1:26" ht="9" customHeight="1" x14ac:dyDescent="0.2">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spans="1:26" ht="9" customHeight="1" x14ac:dyDescent="0.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spans="1:26" ht="9" customHeight="1" x14ac:dyDescent="0.2">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spans="1:26" ht="9" customHeight="1" x14ac:dyDescent="0.2">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spans="1:26" ht="9" customHeight="1" x14ac:dyDescent="0.2">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spans="1:26" ht="9" customHeight="1" x14ac:dyDescent="0.2">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spans="1:26" ht="9" customHeight="1" x14ac:dyDescent="0.2">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spans="1:26" ht="9" customHeight="1" x14ac:dyDescent="0.2">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spans="1:26" ht="9" customHeight="1" x14ac:dyDescent="0.2">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spans="1:26" ht="9" customHeight="1" x14ac:dyDescent="0.2">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spans="1:26" ht="9" customHeight="1" x14ac:dyDescent="0.2">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spans="1:26" ht="9" customHeight="1" x14ac:dyDescent="0.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spans="1:26" ht="9" customHeight="1" x14ac:dyDescent="0.2">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spans="1:26" ht="9" customHeight="1" x14ac:dyDescent="0.2">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spans="1:26" ht="9" customHeight="1" x14ac:dyDescent="0.2">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spans="1:26" ht="9" customHeight="1" x14ac:dyDescent="0.2">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spans="1:26" ht="9" customHeight="1" x14ac:dyDescent="0.2">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spans="1:26" ht="9" customHeight="1" x14ac:dyDescent="0.2">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spans="1:26" ht="9" customHeight="1" x14ac:dyDescent="0.2">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spans="1:26" ht="9" customHeight="1" x14ac:dyDescent="0.2">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spans="1:26" ht="9" customHeight="1" x14ac:dyDescent="0.2">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spans="1:26" ht="9" customHeight="1" x14ac:dyDescent="0.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spans="1:26" ht="9" customHeight="1" x14ac:dyDescent="0.2">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spans="1:26" ht="9" customHeight="1" x14ac:dyDescent="0.2">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spans="1:26" ht="9" customHeight="1" x14ac:dyDescent="0.2">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spans="1:26" ht="9" customHeight="1" x14ac:dyDescent="0.2">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spans="1:26" ht="9" customHeight="1" x14ac:dyDescent="0.2">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spans="1:26" ht="9" customHeight="1" x14ac:dyDescent="0.2">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spans="1:26" ht="9" customHeight="1" x14ac:dyDescent="0.2">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spans="1:26" ht="9" customHeight="1" x14ac:dyDescent="0.2">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spans="1:26" ht="9" customHeight="1" x14ac:dyDescent="0.2">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spans="1:26" ht="9" customHeight="1" x14ac:dyDescent="0.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spans="1:26" ht="9" customHeight="1" x14ac:dyDescent="0.2">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spans="1:26" ht="9" customHeight="1" x14ac:dyDescent="0.2">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spans="1:26" ht="9" customHeight="1" x14ac:dyDescent="0.2">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spans="1:26" ht="9" customHeight="1" x14ac:dyDescent="0.2">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spans="1:26" ht="9" customHeight="1" x14ac:dyDescent="0.2">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spans="1:26" ht="9" customHeight="1" x14ac:dyDescent="0.2">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spans="1:26" ht="9" customHeight="1" x14ac:dyDescent="0.2">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spans="1:26" ht="9" customHeight="1" x14ac:dyDescent="0.2">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spans="1:26" ht="9" customHeight="1" x14ac:dyDescent="0.2">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spans="1:26" ht="9" customHeight="1" x14ac:dyDescent="0.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spans="1:26" ht="9" customHeight="1" x14ac:dyDescent="0.2">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spans="1:26" ht="9" customHeight="1" x14ac:dyDescent="0.2">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spans="1:26" ht="9" customHeight="1" x14ac:dyDescent="0.2">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spans="1:26" ht="9" customHeight="1" x14ac:dyDescent="0.2">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spans="1:26" ht="9" customHeight="1" x14ac:dyDescent="0.2">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spans="1:26" ht="9" customHeight="1" x14ac:dyDescent="0.2">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spans="1:26" ht="9" customHeight="1" x14ac:dyDescent="0.2">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spans="1:26" ht="9" customHeight="1" x14ac:dyDescent="0.2">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spans="1:26" ht="9" customHeight="1" x14ac:dyDescent="0.2">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spans="1:26" ht="9" customHeight="1" x14ac:dyDescent="0.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spans="1:26" ht="9" customHeight="1" x14ac:dyDescent="0.2">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spans="1:26" ht="9" customHeight="1" x14ac:dyDescent="0.2">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spans="1:26" ht="9" customHeight="1" x14ac:dyDescent="0.2">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spans="1:26" ht="9" customHeight="1" x14ac:dyDescent="0.2">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spans="1:26" ht="9" customHeight="1" x14ac:dyDescent="0.2">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spans="1:26" ht="9" customHeight="1" x14ac:dyDescent="0.2">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spans="1:26" ht="9" customHeight="1" x14ac:dyDescent="0.2">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spans="1:26" ht="9" customHeight="1" x14ac:dyDescent="0.2">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spans="1:26" ht="9" customHeight="1" x14ac:dyDescent="0.2">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spans="1:26" ht="9" customHeight="1" x14ac:dyDescent="0.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spans="1:26" ht="9" customHeight="1" x14ac:dyDescent="0.2">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spans="1:26" ht="9" customHeight="1" x14ac:dyDescent="0.2">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spans="1:26" ht="9" customHeight="1" x14ac:dyDescent="0.2">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spans="1:26" ht="9" customHeight="1" x14ac:dyDescent="0.2">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spans="1:26" ht="9" customHeight="1" x14ac:dyDescent="0.2">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spans="1:26" ht="9" customHeight="1" x14ac:dyDescent="0.2">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spans="1:26" ht="9" customHeight="1" x14ac:dyDescent="0.2">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spans="1:26" ht="9" customHeight="1" x14ac:dyDescent="0.2">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spans="1:26" ht="9" customHeight="1" x14ac:dyDescent="0.2">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spans="1:26" ht="9" customHeight="1" x14ac:dyDescent="0.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spans="1:26" ht="9" customHeight="1" x14ac:dyDescent="0.2">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spans="1:26" ht="9" customHeight="1" x14ac:dyDescent="0.2">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spans="1:26" ht="9" customHeight="1" x14ac:dyDescent="0.2">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spans="1:26" ht="9" customHeight="1" x14ac:dyDescent="0.2">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spans="1:26" ht="9" customHeight="1" x14ac:dyDescent="0.2">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spans="1:26" ht="9" customHeight="1" x14ac:dyDescent="0.2">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spans="1:26" ht="9" customHeight="1" x14ac:dyDescent="0.2">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spans="1:26" ht="9" customHeight="1" x14ac:dyDescent="0.2">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spans="1:26" ht="9" customHeight="1" x14ac:dyDescent="0.2">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spans="1:26" ht="9" customHeight="1" x14ac:dyDescent="0.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spans="1:26" ht="9" customHeight="1" x14ac:dyDescent="0.2">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spans="1:26" ht="9" customHeight="1" x14ac:dyDescent="0.2">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spans="1:26" ht="9" customHeight="1" x14ac:dyDescent="0.2">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spans="1:26" ht="9" customHeight="1" x14ac:dyDescent="0.2">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spans="1:26" ht="9" customHeight="1" x14ac:dyDescent="0.2">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spans="1:26" ht="9" customHeight="1" x14ac:dyDescent="0.2">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spans="1:26" ht="9" customHeight="1" x14ac:dyDescent="0.2">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spans="1:26" ht="9" customHeight="1" x14ac:dyDescent="0.2">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spans="1:26" ht="9" customHeight="1" x14ac:dyDescent="0.2">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spans="1:26" ht="9" customHeight="1" x14ac:dyDescent="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spans="1:26" ht="9" customHeight="1" x14ac:dyDescent="0.2">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spans="1:26" ht="9" customHeight="1" x14ac:dyDescent="0.2">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spans="1:26" ht="9" customHeight="1" x14ac:dyDescent="0.2">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spans="1:26" ht="9" customHeight="1" x14ac:dyDescent="0.2">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spans="1:26" ht="9" customHeight="1" x14ac:dyDescent="0.2">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spans="1:26" ht="9" customHeight="1" x14ac:dyDescent="0.2">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spans="1:26" ht="9" customHeight="1" x14ac:dyDescent="0.2">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spans="1:26" ht="9" customHeight="1" x14ac:dyDescent="0.2">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spans="1:26" ht="9" customHeight="1" x14ac:dyDescent="0.2">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spans="1:26" ht="9" customHeight="1" x14ac:dyDescent="0.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spans="1:26" ht="9" customHeight="1" x14ac:dyDescent="0.2">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spans="1:26" ht="9" customHeight="1" x14ac:dyDescent="0.2">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spans="1:26" ht="9" customHeight="1" x14ac:dyDescent="0.2">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spans="1:26" ht="9" customHeight="1" x14ac:dyDescent="0.2">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spans="1:26" ht="9" customHeight="1" x14ac:dyDescent="0.2">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spans="1:26" ht="9" customHeight="1" x14ac:dyDescent="0.2">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spans="1:26" ht="9" customHeight="1" x14ac:dyDescent="0.2">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spans="1:26" ht="9" customHeight="1" x14ac:dyDescent="0.2">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spans="1:26" ht="9" customHeight="1" x14ac:dyDescent="0.2">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spans="1:26" ht="9" customHeight="1" x14ac:dyDescent="0.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spans="1:26" ht="9" customHeight="1" x14ac:dyDescent="0.2">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spans="1:26" ht="9" customHeight="1" x14ac:dyDescent="0.2">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spans="1:26" ht="9" customHeight="1" x14ac:dyDescent="0.2">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spans="1:26" ht="9" customHeight="1" x14ac:dyDescent="0.2">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spans="1:26" ht="9" customHeight="1" x14ac:dyDescent="0.2">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spans="1:26" ht="9" customHeight="1" x14ac:dyDescent="0.2">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spans="1:26" ht="9" customHeight="1" x14ac:dyDescent="0.2">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spans="1:26" ht="9" customHeight="1" x14ac:dyDescent="0.2">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spans="1:26" ht="9" customHeight="1" x14ac:dyDescent="0.2">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spans="1:26" ht="9" customHeight="1" x14ac:dyDescent="0.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spans="1:26" ht="9" customHeight="1" x14ac:dyDescent="0.2">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spans="1:26" ht="9" customHeight="1" x14ac:dyDescent="0.2">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spans="1:26" ht="9" customHeight="1" x14ac:dyDescent="0.2">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spans="1:26" ht="9" customHeight="1" x14ac:dyDescent="0.2">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spans="1:26" ht="9" customHeight="1" x14ac:dyDescent="0.2">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spans="1:26" ht="9" customHeight="1" x14ac:dyDescent="0.2">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spans="1:26" ht="9" customHeight="1" x14ac:dyDescent="0.2">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spans="1:26" ht="9" customHeight="1" x14ac:dyDescent="0.2">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spans="1:26" ht="9" customHeight="1" x14ac:dyDescent="0.2">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spans="1:26" ht="9" customHeight="1" x14ac:dyDescent="0.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spans="1:26" ht="9" customHeight="1" x14ac:dyDescent="0.2">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spans="1:26" ht="9" customHeight="1" x14ac:dyDescent="0.2">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spans="1:26" ht="9" customHeight="1" x14ac:dyDescent="0.2">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spans="1:26" ht="9" customHeight="1" x14ac:dyDescent="0.2">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spans="1:26" ht="9" customHeight="1" x14ac:dyDescent="0.2">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spans="1:26" ht="9" customHeight="1" x14ac:dyDescent="0.2">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spans="1:26" ht="9" customHeight="1" x14ac:dyDescent="0.2">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spans="1:26" ht="9" customHeight="1" x14ac:dyDescent="0.2">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spans="1:26" ht="9" customHeight="1" x14ac:dyDescent="0.2">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spans="1:26" ht="9" customHeight="1" x14ac:dyDescent="0.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spans="1:26" ht="9" customHeight="1" x14ac:dyDescent="0.2">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spans="1:26" ht="9" customHeight="1" x14ac:dyDescent="0.2">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spans="1:26" ht="9" customHeight="1" x14ac:dyDescent="0.2">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spans="1:26" ht="9" customHeight="1" x14ac:dyDescent="0.2">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spans="1:26" ht="9" customHeight="1" x14ac:dyDescent="0.2">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spans="1:26" ht="9" customHeight="1" x14ac:dyDescent="0.2">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spans="1:26" ht="9" customHeight="1" x14ac:dyDescent="0.2">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spans="1:26" ht="9" customHeight="1" x14ac:dyDescent="0.2">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spans="1:26" ht="9" customHeight="1" x14ac:dyDescent="0.2">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spans="1:26" ht="9" customHeight="1" x14ac:dyDescent="0.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spans="1:26" ht="9" customHeight="1" x14ac:dyDescent="0.2">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spans="1:26" ht="9" customHeight="1" x14ac:dyDescent="0.2">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spans="1:26" ht="9" customHeight="1" x14ac:dyDescent="0.2">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spans="1:26" ht="9" customHeight="1" x14ac:dyDescent="0.2">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spans="1:26" ht="9" customHeight="1" x14ac:dyDescent="0.2">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spans="1:26" ht="9" customHeight="1" x14ac:dyDescent="0.2">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spans="1:26" ht="9" customHeight="1" x14ac:dyDescent="0.2">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spans="1:26" ht="9" customHeight="1" x14ac:dyDescent="0.2">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spans="1:26" ht="9" customHeight="1" x14ac:dyDescent="0.2">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spans="1:26" ht="9" customHeight="1" x14ac:dyDescent="0.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spans="1:26" ht="9" customHeight="1" x14ac:dyDescent="0.2">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spans="1:26" ht="9" customHeight="1" x14ac:dyDescent="0.2">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spans="1:26" ht="9" customHeight="1" x14ac:dyDescent="0.2">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spans="1:26" ht="9" customHeight="1" x14ac:dyDescent="0.2">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spans="1:26" ht="9" customHeight="1" x14ac:dyDescent="0.2">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spans="1:26" ht="9" customHeight="1" x14ac:dyDescent="0.2">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spans="1:26" ht="9" customHeight="1" x14ac:dyDescent="0.2">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spans="1:26" ht="9" customHeight="1" x14ac:dyDescent="0.2">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spans="1:26" ht="9" customHeight="1" x14ac:dyDescent="0.2">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spans="1:26" ht="9" customHeight="1" x14ac:dyDescent="0.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spans="1:26" ht="9" customHeight="1" x14ac:dyDescent="0.2">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spans="1:26" ht="9" customHeight="1" x14ac:dyDescent="0.2">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spans="1:26" ht="9" customHeight="1" x14ac:dyDescent="0.2">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spans="1:26" ht="9" customHeight="1" x14ac:dyDescent="0.2">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spans="1:26" ht="9" customHeight="1" x14ac:dyDescent="0.2">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spans="1:26" ht="9" customHeight="1" x14ac:dyDescent="0.2">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spans="1:26" ht="9" customHeight="1" x14ac:dyDescent="0.2">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spans="1:26" ht="9" customHeight="1" x14ac:dyDescent="0.2">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spans="1:26" ht="9" customHeight="1" x14ac:dyDescent="0.2">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spans="1:26" ht="9" customHeight="1" x14ac:dyDescent="0.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spans="1:26" ht="9" customHeight="1" x14ac:dyDescent="0.2">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spans="1:26" ht="9" customHeight="1" x14ac:dyDescent="0.2">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spans="1:26" ht="9" customHeight="1" x14ac:dyDescent="0.2">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spans="1:26" ht="9" customHeight="1" x14ac:dyDescent="0.2">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spans="1:26" ht="9" customHeight="1" x14ac:dyDescent="0.2">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spans="1:26" ht="9" customHeight="1" x14ac:dyDescent="0.2">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spans="1:26" ht="9" customHeight="1" x14ac:dyDescent="0.2">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spans="1:26" ht="9" customHeight="1" x14ac:dyDescent="0.2">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spans="1:26" ht="9" customHeight="1" x14ac:dyDescent="0.2">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spans="1:26" ht="9" customHeight="1" x14ac:dyDescent="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spans="1:26" ht="9" customHeight="1" x14ac:dyDescent="0.2">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spans="1:26" ht="9" customHeight="1" x14ac:dyDescent="0.2">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spans="1:26" ht="9" customHeight="1" x14ac:dyDescent="0.2">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spans="1:26" ht="9" customHeight="1" x14ac:dyDescent="0.2">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spans="1:26" ht="9" customHeight="1" x14ac:dyDescent="0.2">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spans="1:26" ht="9" customHeight="1" x14ac:dyDescent="0.2">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spans="1:26" ht="9" customHeight="1" x14ac:dyDescent="0.2">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spans="1:26" ht="9" customHeight="1" x14ac:dyDescent="0.2">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spans="1:26" ht="9" customHeight="1" x14ac:dyDescent="0.2">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spans="1:26" ht="9" customHeight="1" x14ac:dyDescent="0.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spans="1:26" ht="9" customHeight="1" x14ac:dyDescent="0.2">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spans="1:26" ht="9" customHeight="1" x14ac:dyDescent="0.2">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spans="1:26" ht="9" customHeight="1" x14ac:dyDescent="0.2">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spans="1:26" ht="9" customHeight="1" x14ac:dyDescent="0.2">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spans="1:26" ht="9" customHeight="1" x14ac:dyDescent="0.2">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spans="1:26" ht="9" customHeight="1" x14ac:dyDescent="0.2">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spans="1:26" ht="9" customHeight="1" x14ac:dyDescent="0.2">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spans="1:26" ht="9" customHeight="1" x14ac:dyDescent="0.2">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spans="1:26" ht="9" customHeight="1" x14ac:dyDescent="0.2">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spans="1:26" ht="9" customHeight="1" x14ac:dyDescent="0.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spans="1:26" ht="9" customHeight="1" x14ac:dyDescent="0.2">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spans="1:26" ht="9" customHeight="1" x14ac:dyDescent="0.2">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spans="1:26" ht="9" customHeight="1" x14ac:dyDescent="0.2">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spans="1:26" ht="9" customHeight="1" x14ac:dyDescent="0.2">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spans="1:26" ht="9" customHeight="1" x14ac:dyDescent="0.2">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spans="1:26" ht="9" customHeight="1" x14ac:dyDescent="0.2">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spans="1:26" ht="9" customHeight="1" x14ac:dyDescent="0.2">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spans="1:26" ht="9" customHeight="1" x14ac:dyDescent="0.2">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spans="1:26" ht="9" customHeight="1" x14ac:dyDescent="0.2">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spans="1:26" ht="9" customHeight="1" x14ac:dyDescent="0.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spans="1:26" ht="9" customHeight="1" x14ac:dyDescent="0.2">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spans="1:26" ht="9" customHeight="1" x14ac:dyDescent="0.2">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spans="1:26" ht="9" customHeight="1" x14ac:dyDescent="0.2">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spans="1:26" ht="9" customHeight="1" x14ac:dyDescent="0.2">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spans="1:26" ht="9" customHeight="1" x14ac:dyDescent="0.2">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spans="1:26" ht="9" customHeight="1" x14ac:dyDescent="0.2">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spans="1:26" ht="9" customHeight="1" x14ac:dyDescent="0.2">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spans="1:26" ht="9" customHeight="1" x14ac:dyDescent="0.2">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spans="1:26" ht="9" customHeight="1" x14ac:dyDescent="0.2">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spans="1:26" ht="9" customHeight="1" x14ac:dyDescent="0.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spans="1:26" ht="9" customHeight="1" x14ac:dyDescent="0.2">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spans="1:26" ht="9" customHeight="1" x14ac:dyDescent="0.2">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spans="1:26" ht="9" customHeight="1" x14ac:dyDescent="0.2">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spans="1:26" ht="9" customHeight="1" x14ac:dyDescent="0.2">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spans="1:26" ht="9" customHeight="1" x14ac:dyDescent="0.2">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spans="1:26" ht="9" customHeight="1" x14ac:dyDescent="0.2">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spans="1:26" ht="9" customHeight="1" x14ac:dyDescent="0.2">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spans="1:26" ht="9" customHeight="1" x14ac:dyDescent="0.2">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spans="1:26" ht="9" customHeight="1" x14ac:dyDescent="0.2">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spans="1:26" ht="9" customHeight="1" x14ac:dyDescent="0.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spans="1:26" ht="9" customHeight="1" x14ac:dyDescent="0.2">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spans="1:26" ht="9" customHeight="1" x14ac:dyDescent="0.2">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spans="1:26" ht="9" customHeight="1" x14ac:dyDescent="0.2">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spans="1:26" ht="9" customHeight="1" x14ac:dyDescent="0.2">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spans="1:26" ht="9" customHeight="1" x14ac:dyDescent="0.2">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spans="1:26" ht="9" customHeight="1" x14ac:dyDescent="0.2">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spans="1:26" ht="9" customHeight="1" x14ac:dyDescent="0.2">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spans="1:26" ht="9" customHeight="1" x14ac:dyDescent="0.2">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spans="1:26" ht="9" customHeight="1" x14ac:dyDescent="0.2">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spans="1:26" ht="9" customHeight="1" x14ac:dyDescent="0.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spans="1:26" ht="9" customHeight="1" x14ac:dyDescent="0.2">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spans="1:26" ht="9" customHeight="1" x14ac:dyDescent="0.2">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spans="1:26" ht="9" customHeight="1" x14ac:dyDescent="0.2">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spans="1:26" ht="9" customHeight="1" x14ac:dyDescent="0.2">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spans="1:26" ht="9" customHeight="1" x14ac:dyDescent="0.2">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spans="1:26" ht="9" customHeight="1" x14ac:dyDescent="0.2">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spans="1:26" ht="9" customHeight="1" x14ac:dyDescent="0.2">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spans="1:26" ht="9" customHeight="1" x14ac:dyDescent="0.2">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spans="1:26" ht="9" customHeight="1" x14ac:dyDescent="0.2">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spans="1:26" ht="9" customHeight="1" x14ac:dyDescent="0.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spans="1:26" ht="9" customHeight="1" x14ac:dyDescent="0.2">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spans="1:26" ht="9" customHeight="1" x14ac:dyDescent="0.2">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spans="1:26" ht="9" customHeight="1" x14ac:dyDescent="0.2">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spans="1:26" ht="9" customHeight="1" x14ac:dyDescent="0.2">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spans="1:26" ht="9" customHeight="1" x14ac:dyDescent="0.2">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spans="1:26" ht="9" customHeight="1" x14ac:dyDescent="0.2">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spans="1:26" ht="9" customHeight="1" x14ac:dyDescent="0.2">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spans="1:26" ht="9" customHeight="1" x14ac:dyDescent="0.2">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spans="1:26" ht="9" customHeight="1" x14ac:dyDescent="0.2">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spans="1:26" ht="9" customHeight="1" x14ac:dyDescent="0.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spans="1:26" ht="9" customHeight="1" x14ac:dyDescent="0.2">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spans="1:26" ht="9" customHeight="1" x14ac:dyDescent="0.2">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spans="1:26" ht="9" customHeight="1" x14ac:dyDescent="0.2">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spans="1:26" ht="9" customHeight="1" x14ac:dyDescent="0.2">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spans="1:26" ht="9" customHeight="1" x14ac:dyDescent="0.2">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spans="1:26" ht="9" customHeight="1" x14ac:dyDescent="0.2">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spans="1:26" ht="9" customHeight="1" x14ac:dyDescent="0.2">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spans="1:26" ht="9" customHeight="1" x14ac:dyDescent="0.2">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spans="1:26" ht="9" customHeight="1" x14ac:dyDescent="0.2">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spans="1:26" ht="9" customHeight="1" x14ac:dyDescent="0.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spans="1:26" ht="9" customHeight="1" x14ac:dyDescent="0.2">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spans="1:26" ht="9" customHeight="1" x14ac:dyDescent="0.2">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spans="1:26" ht="9" customHeight="1" x14ac:dyDescent="0.2">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spans="1:26" ht="9" customHeight="1" x14ac:dyDescent="0.2">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spans="1:26" ht="9" customHeight="1" x14ac:dyDescent="0.2">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spans="1:26" ht="9" customHeight="1" x14ac:dyDescent="0.2">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spans="1:26" ht="9" customHeight="1" x14ac:dyDescent="0.2">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spans="1:26" ht="9" customHeight="1" x14ac:dyDescent="0.2">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spans="1:26" ht="9" customHeight="1" x14ac:dyDescent="0.2">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spans="1:26" ht="9" customHeight="1" x14ac:dyDescent="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spans="1:26" ht="9" customHeight="1" x14ac:dyDescent="0.2">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spans="1:26" ht="9" customHeight="1" x14ac:dyDescent="0.2">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spans="1:26" ht="9" customHeight="1" x14ac:dyDescent="0.2">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spans="1:26" ht="9" customHeight="1" x14ac:dyDescent="0.2">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spans="1:26" ht="9" customHeight="1" x14ac:dyDescent="0.2">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spans="1:26" ht="9" customHeight="1" x14ac:dyDescent="0.2">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spans="1:26" ht="9" customHeight="1" x14ac:dyDescent="0.2">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spans="1:26" ht="9" customHeight="1" x14ac:dyDescent="0.2">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spans="1:26" ht="9" customHeight="1" x14ac:dyDescent="0.2">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spans="1:26" ht="9" customHeight="1" x14ac:dyDescent="0.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spans="1:26" ht="9" customHeight="1" x14ac:dyDescent="0.2">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spans="1:26" ht="9" customHeight="1" x14ac:dyDescent="0.2">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spans="1:26" ht="9" customHeight="1" x14ac:dyDescent="0.2">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spans="1:26" ht="9" customHeight="1" x14ac:dyDescent="0.2">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spans="1:26" ht="9" customHeight="1" x14ac:dyDescent="0.2">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spans="1:26" ht="9" customHeight="1" x14ac:dyDescent="0.2">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spans="1:26" ht="9" customHeight="1" x14ac:dyDescent="0.2">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spans="1:26" ht="9" customHeight="1" x14ac:dyDescent="0.2">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spans="1:26" ht="9" customHeight="1" x14ac:dyDescent="0.2">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spans="1:26" ht="9" customHeight="1" x14ac:dyDescent="0.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spans="1:26" ht="9" customHeight="1" x14ac:dyDescent="0.2">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spans="1:26" ht="9" customHeight="1" x14ac:dyDescent="0.2">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spans="1:26" ht="9" customHeight="1" x14ac:dyDescent="0.2">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spans="1:26" ht="9" customHeight="1" x14ac:dyDescent="0.2">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spans="1:26" ht="9" customHeight="1" x14ac:dyDescent="0.2">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spans="1:26" ht="9" customHeight="1" x14ac:dyDescent="0.2">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spans="1:26" ht="9" customHeight="1" x14ac:dyDescent="0.2">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spans="1:26" ht="9" customHeight="1" x14ac:dyDescent="0.2">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spans="1:26" ht="9" customHeight="1" x14ac:dyDescent="0.2">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spans="1:26" ht="9" customHeight="1" x14ac:dyDescent="0.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spans="1:26" ht="9" customHeight="1" x14ac:dyDescent="0.2">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spans="1:26" ht="9" customHeight="1" x14ac:dyDescent="0.2">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spans="1:26" ht="9" customHeight="1" x14ac:dyDescent="0.2">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spans="1:26" ht="9" customHeight="1" x14ac:dyDescent="0.2">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spans="1:26" ht="9" customHeight="1" x14ac:dyDescent="0.2">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spans="1:26" ht="9" customHeight="1" x14ac:dyDescent="0.2">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spans="1:26" ht="9" customHeight="1" x14ac:dyDescent="0.2">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spans="1:26" ht="9" customHeight="1" x14ac:dyDescent="0.2">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spans="1:26" ht="9" customHeight="1" x14ac:dyDescent="0.2">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spans="1:26" ht="9" customHeight="1" x14ac:dyDescent="0.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spans="1:26" ht="9" customHeight="1" x14ac:dyDescent="0.2">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spans="1:26" ht="9" customHeight="1" x14ac:dyDescent="0.2">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spans="1:26" ht="9" customHeight="1" x14ac:dyDescent="0.2">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spans="1:26" ht="9" customHeight="1" x14ac:dyDescent="0.2">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spans="1:26" ht="9" customHeight="1" x14ac:dyDescent="0.2">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spans="1:26" ht="9" customHeight="1" x14ac:dyDescent="0.2">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spans="1:26" ht="9" customHeight="1" x14ac:dyDescent="0.2">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spans="1:26" ht="9" customHeight="1" x14ac:dyDescent="0.2">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spans="1:26" ht="9" customHeight="1" x14ac:dyDescent="0.2">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spans="1:26" ht="9" customHeight="1" x14ac:dyDescent="0.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spans="1:26" ht="9" customHeight="1" x14ac:dyDescent="0.2">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spans="1:26" ht="9" customHeight="1" x14ac:dyDescent="0.2">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spans="1:26" ht="9" customHeight="1" x14ac:dyDescent="0.2">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spans="1:26" ht="9" customHeight="1" x14ac:dyDescent="0.2">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spans="1:26" ht="9" customHeight="1" x14ac:dyDescent="0.2">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spans="1:26" ht="9" customHeight="1" x14ac:dyDescent="0.2">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spans="1:26" ht="9" customHeight="1" x14ac:dyDescent="0.2">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spans="1:26" ht="9" customHeight="1" x14ac:dyDescent="0.2">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spans="1:26" ht="9" customHeight="1" x14ac:dyDescent="0.2">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spans="1:26" ht="9" customHeight="1" x14ac:dyDescent="0.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spans="1:26" ht="9" customHeight="1" x14ac:dyDescent="0.2">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spans="1:26" ht="9" customHeight="1" x14ac:dyDescent="0.2">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spans="1:26" ht="9" customHeight="1" x14ac:dyDescent="0.2">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spans="1:26" ht="9" customHeight="1" x14ac:dyDescent="0.2">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spans="1:26" ht="9" customHeight="1" x14ac:dyDescent="0.2">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spans="1:26" ht="9" customHeight="1" x14ac:dyDescent="0.2">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spans="1:26" ht="9" customHeight="1" x14ac:dyDescent="0.2">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spans="1:26" ht="9" customHeight="1" x14ac:dyDescent="0.2">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spans="1:26" ht="9" customHeight="1" x14ac:dyDescent="0.2">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spans="1:26" ht="9" customHeight="1" x14ac:dyDescent="0.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spans="1:26" ht="9" customHeight="1" x14ac:dyDescent="0.2">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spans="1:26" ht="9" customHeight="1" x14ac:dyDescent="0.2">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spans="1:26" ht="9" customHeight="1" x14ac:dyDescent="0.2">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spans="1:26" ht="9" customHeight="1" x14ac:dyDescent="0.2">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spans="1:26" ht="9" customHeight="1" x14ac:dyDescent="0.2">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spans="1:26" ht="9" customHeight="1" x14ac:dyDescent="0.2">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spans="1:26" ht="9" customHeight="1" x14ac:dyDescent="0.2">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spans="1:26" ht="9" customHeight="1" x14ac:dyDescent="0.2">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spans="1:26" ht="9" customHeight="1" x14ac:dyDescent="0.2">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spans="1:26" ht="9" customHeight="1" x14ac:dyDescent="0.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spans="1:26" ht="9" customHeight="1" x14ac:dyDescent="0.2">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spans="1:26" ht="9" customHeight="1" x14ac:dyDescent="0.2">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spans="1:26" ht="9" customHeight="1" x14ac:dyDescent="0.2">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spans="1:26" ht="9" customHeight="1" x14ac:dyDescent="0.2">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spans="1:26" ht="9" customHeight="1" x14ac:dyDescent="0.2">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spans="1:26" ht="9" customHeight="1" x14ac:dyDescent="0.2">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spans="1:26" ht="9" customHeight="1" x14ac:dyDescent="0.2">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spans="1:26" ht="9" customHeight="1" x14ac:dyDescent="0.2">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spans="1:26" ht="9" customHeight="1" x14ac:dyDescent="0.2">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spans="1:26" ht="9" customHeight="1" x14ac:dyDescent="0.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spans="1:26" ht="9" customHeight="1" x14ac:dyDescent="0.2">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spans="1:26" ht="9" customHeight="1" x14ac:dyDescent="0.2">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spans="1:26" ht="9" customHeight="1" x14ac:dyDescent="0.2">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spans="1:26" ht="9" customHeight="1" x14ac:dyDescent="0.2">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spans="1:26" ht="9" customHeight="1" x14ac:dyDescent="0.2">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spans="1:26" ht="9" customHeight="1" x14ac:dyDescent="0.2">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spans="1:26" ht="9" customHeight="1" x14ac:dyDescent="0.2">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spans="1:26" ht="9" customHeight="1" x14ac:dyDescent="0.2">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spans="1:26" ht="9" customHeight="1" x14ac:dyDescent="0.2">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spans="1:26" ht="9" customHeight="1" x14ac:dyDescent="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spans="1:26" ht="9" customHeight="1" x14ac:dyDescent="0.2">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spans="1:26" ht="9" customHeight="1" x14ac:dyDescent="0.2">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spans="1:26" ht="9" customHeight="1" x14ac:dyDescent="0.2">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spans="1:26" ht="9" customHeight="1" x14ac:dyDescent="0.2">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spans="1:26" ht="9" customHeight="1" x14ac:dyDescent="0.2">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spans="1:26" ht="9" customHeight="1" x14ac:dyDescent="0.2">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spans="1:26" ht="9" customHeight="1" x14ac:dyDescent="0.2">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spans="1:26" ht="9" customHeight="1" x14ac:dyDescent="0.2">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spans="1:26" ht="9" customHeight="1" x14ac:dyDescent="0.2">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spans="1:26" ht="9" customHeight="1" x14ac:dyDescent="0.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spans="1:26" ht="9" customHeight="1" x14ac:dyDescent="0.2">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spans="1:26" ht="9" customHeight="1" x14ac:dyDescent="0.2">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spans="1:26" ht="9" customHeight="1" x14ac:dyDescent="0.2">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spans="1:26" ht="9" customHeight="1" x14ac:dyDescent="0.2">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spans="1:26" ht="9" customHeight="1" x14ac:dyDescent="0.2">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spans="1:26" ht="9" customHeight="1" x14ac:dyDescent="0.2">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spans="1:26" ht="9" customHeight="1" x14ac:dyDescent="0.2">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spans="1:26" ht="9" customHeight="1" x14ac:dyDescent="0.2">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spans="1:26" ht="9" customHeight="1" x14ac:dyDescent="0.2">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spans="1:26" ht="9" customHeight="1" x14ac:dyDescent="0.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spans="1:26" ht="9" customHeight="1" x14ac:dyDescent="0.2">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spans="1:26" ht="9" customHeight="1" x14ac:dyDescent="0.2">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spans="1:26" ht="9" customHeight="1" x14ac:dyDescent="0.2">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spans="1:26" ht="9" customHeight="1" x14ac:dyDescent="0.2">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spans="1:26" ht="9" customHeight="1" x14ac:dyDescent="0.2">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spans="1:26" ht="9" customHeight="1" x14ac:dyDescent="0.2">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spans="1:26" ht="9" customHeight="1" x14ac:dyDescent="0.2">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spans="1:26" ht="9" customHeight="1" x14ac:dyDescent="0.2">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spans="1:26" ht="9" customHeight="1" x14ac:dyDescent="0.2">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spans="1:26" ht="9" customHeight="1" x14ac:dyDescent="0.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spans="1:26" ht="9" customHeight="1" x14ac:dyDescent="0.2">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spans="1:26" ht="9" customHeight="1" x14ac:dyDescent="0.2">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spans="1:26" ht="9" customHeight="1" x14ac:dyDescent="0.2">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spans="1:26" ht="9" customHeight="1" x14ac:dyDescent="0.2">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spans="1:26" ht="9" customHeight="1" x14ac:dyDescent="0.2">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spans="1:26" ht="9" customHeight="1" x14ac:dyDescent="0.2">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spans="1:26" ht="9" customHeight="1" x14ac:dyDescent="0.2">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spans="1:26" ht="9" customHeight="1" x14ac:dyDescent="0.2">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spans="1:26" ht="9" customHeight="1" x14ac:dyDescent="0.2">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spans="1:26" ht="9" customHeight="1" x14ac:dyDescent="0.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spans="1:26" ht="9" customHeight="1" x14ac:dyDescent="0.2">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spans="1:26" ht="9" customHeight="1" x14ac:dyDescent="0.2">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spans="1:26" ht="9" customHeight="1" x14ac:dyDescent="0.2">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spans="1:26" ht="9" customHeight="1" x14ac:dyDescent="0.2">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spans="1:26" ht="9" customHeight="1" x14ac:dyDescent="0.2">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spans="1:26" ht="9" customHeight="1" x14ac:dyDescent="0.2">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spans="1:26" ht="9" customHeight="1" x14ac:dyDescent="0.2">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spans="1:26" ht="9" customHeight="1" x14ac:dyDescent="0.2">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spans="1:26" ht="9" customHeight="1" x14ac:dyDescent="0.2">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spans="1:26" ht="9" customHeight="1" x14ac:dyDescent="0.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spans="1:26" ht="9" customHeight="1" x14ac:dyDescent="0.2">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spans="1:26" ht="9" customHeight="1" x14ac:dyDescent="0.2">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spans="1:26" ht="9" customHeight="1" x14ac:dyDescent="0.2">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spans="1:26" ht="9" customHeight="1" x14ac:dyDescent="0.2">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spans="1:26" ht="9" customHeight="1" x14ac:dyDescent="0.2">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spans="1:26" ht="9" customHeight="1" x14ac:dyDescent="0.2">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spans="1:26" ht="9" customHeight="1" x14ac:dyDescent="0.2">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spans="1:26" ht="9" customHeight="1" x14ac:dyDescent="0.2">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spans="1:26" ht="9" customHeight="1" x14ac:dyDescent="0.2">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spans="1:26" ht="9" customHeight="1" x14ac:dyDescent="0.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spans="1:26" ht="9" customHeight="1" x14ac:dyDescent="0.2">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spans="1:26" ht="9" customHeight="1" x14ac:dyDescent="0.2">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spans="1:26" ht="9" customHeight="1" x14ac:dyDescent="0.2">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spans="1:26" ht="9" customHeight="1" x14ac:dyDescent="0.2">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spans="1:26" ht="9" customHeight="1" x14ac:dyDescent="0.2">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spans="1:26" ht="9" customHeight="1" x14ac:dyDescent="0.2">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spans="1:26" ht="9" customHeight="1" x14ac:dyDescent="0.2">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spans="1:26" ht="9" customHeight="1" x14ac:dyDescent="0.2">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spans="1:26" ht="9" customHeight="1" x14ac:dyDescent="0.2">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spans="1:26" ht="9" customHeight="1" x14ac:dyDescent="0.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spans="1:26" ht="9" customHeight="1" x14ac:dyDescent="0.2">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spans="1:26" ht="9" customHeight="1" x14ac:dyDescent="0.2">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spans="1:26" ht="9" customHeight="1" x14ac:dyDescent="0.2">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spans="1:26" ht="9" customHeight="1" x14ac:dyDescent="0.2">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spans="1:26" ht="9" customHeight="1" x14ac:dyDescent="0.2">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spans="1:26" ht="9" customHeight="1" x14ac:dyDescent="0.2">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spans="1:26" ht="9" customHeight="1" x14ac:dyDescent="0.2">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spans="1:26" ht="9" customHeight="1" x14ac:dyDescent="0.2">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spans="1:26" ht="9" customHeight="1" x14ac:dyDescent="0.2">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spans="1:26" ht="9" customHeight="1" x14ac:dyDescent="0.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spans="1:26" ht="9" customHeight="1" x14ac:dyDescent="0.2">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spans="1:26" ht="9" customHeight="1" x14ac:dyDescent="0.2">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spans="1:26" ht="9" customHeight="1" x14ac:dyDescent="0.2">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spans="1:26" ht="9" customHeight="1" x14ac:dyDescent="0.2">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spans="1:26" ht="9" customHeight="1" x14ac:dyDescent="0.2">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spans="1:26" ht="9" customHeight="1" x14ac:dyDescent="0.2">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spans="1:26" ht="9" customHeight="1" x14ac:dyDescent="0.2">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spans="1:26" ht="9" customHeight="1" x14ac:dyDescent="0.2">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spans="1:26" ht="9" customHeight="1" x14ac:dyDescent="0.2">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spans="1:26" ht="9" customHeight="1" x14ac:dyDescent="0.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sheetData>
  <mergeCells count="29">
    <mergeCell ref="A1:E1"/>
    <mergeCell ref="A2:E2"/>
    <mergeCell ref="R9:R10"/>
    <mergeCell ref="A4:R4"/>
    <mergeCell ref="A5:R5"/>
    <mergeCell ref="A6:R6"/>
    <mergeCell ref="B7:D7"/>
    <mergeCell ref="E7:F7"/>
    <mergeCell ref="G7:M7"/>
    <mergeCell ref="N7:R7"/>
    <mergeCell ref="A7:A10"/>
    <mergeCell ref="E8:E10"/>
    <mergeCell ref="B8:B10"/>
    <mergeCell ref="C8:C10"/>
    <mergeCell ref="D8:D10"/>
    <mergeCell ref="F8:F10"/>
    <mergeCell ref="O8:P8"/>
    <mergeCell ref="Q8:R8"/>
    <mergeCell ref="G9:G10"/>
    <mergeCell ref="H9:H10"/>
    <mergeCell ref="O9:O10"/>
    <mergeCell ref="P9:P10"/>
    <mergeCell ref="Q9:Q10"/>
    <mergeCell ref="L9:M9"/>
    <mergeCell ref="I8:I10"/>
    <mergeCell ref="G8:H8"/>
    <mergeCell ref="J8:M8"/>
    <mergeCell ref="J9:K9"/>
    <mergeCell ref="N8:N10"/>
  </mergeCells>
  <pageMargins left="0.25" right="0.25" top="0.5" bottom="0.5" header="0" footer="0"/>
  <pageSetup paperSize="9"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01.TCD</vt:lpstr>
      <vt:lpstr>02.XLD</vt:lpstr>
      <vt:lpstr>03.GQKN</vt:lpstr>
      <vt:lpstr>04.GQTC</vt:lpstr>
      <vt:lpstr>05.KQTH</vt:lpstr>
      <vt:lpstr>06.QLKNTC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VanAnh</cp:lastModifiedBy>
  <dcterms:modified xsi:type="dcterms:W3CDTF">2026-09-03T09:30:04Z</dcterms:modified>
</cp:coreProperties>
</file>